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850" windowHeight="7155" activeTab="3"/>
  </bookViews>
  <sheets>
    <sheet name="Introduction" sheetId="6" r:id="rId1"/>
    <sheet name="Board mounted Amplimite" sheetId="1" r:id="rId2"/>
    <sheet name="Cable mounted Amplimite" sheetId="2" r:id="rId3"/>
    <sheet name="Cable Clamps" sheetId="3" r:id="rId4"/>
    <sheet name="Hardware" sheetId="5" r:id="rId5"/>
    <sheet name="Cables" sheetId="4" r:id="rId6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3"/>
  <c r="H40"/>
</calcChain>
</file>

<file path=xl/comments1.xml><?xml version="1.0" encoding="utf-8"?>
<comments xmlns="http://schemas.openxmlformats.org/spreadsheetml/2006/main">
  <authors>
    <author>Stellinga, Egbert</author>
  </authors>
  <commentList>
    <comment ref="Q4" authorId="0">
      <text>
        <r>
          <rPr>
            <b/>
            <sz val="9"/>
            <color indexed="81"/>
            <rFont val="Tahoma"/>
            <family val="2"/>
            <charset val="204"/>
          </rPr>
          <t>Stellinga, Egbert:</t>
        </r>
        <r>
          <rPr>
            <sz val="9"/>
            <color indexed="81"/>
            <rFont val="Tahoma"/>
            <family val="2"/>
            <charset val="204"/>
          </rPr>
          <t xml:space="preserve">
preferred p/n in green
</t>
        </r>
      </text>
    </comment>
    <comment ref="N33" authorId="0">
      <text>
        <r>
          <rPr>
            <b/>
            <sz val="9"/>
            <color indexed="81"/>
            <rFont val="Tahoma"/>
            <family val="2"/>
          </rPr>
          <t>Stellinga, Egbert:</t>
        </r>
        <r>
          <rPr>
            <sz val="9"/>
            <color indexed="81"/>
            <rFont val="Tahoma"/>
            <family val="2"/>
          </rPr>
          <t xml:space="preserve">
superseeded
</t>
        </r>
      </text>
    </comment>
  </commentList>
</comments>
</file>

<file path=xl/comments2.xml><?xml version="1.0" encoding="utf-8"?>
<comments xmlns="http://schemas.openxmlformats.org/spreadsheetml/2006/main">
  <authors>
    <author>Stellinga, Egbert</author>
  </authors>
  <commentList>
    <comment ref="J5" authorId="0">
      <text>
        <r>
          <rPr>
            <b/>
            <sz val="9"/>
            <color indexed="81"/>
            <rFont val="Tahoma"/>
            <family val="2"/>
            <charset val="204"/>
          </rPr>
          <t>Stellinga, Egbert:</t>
        </r>
        <r>
          <rPr>
            <sz val="9"/>
            <color indexed="81"/>
            <rFont val="Tahoma"/>
            <family val="2"/>
            <charset val="204"/>
          </rPr>
          <t xml:space="preserve">
preferred pn in green</t>
        </r>
      </text>
    </comment>
  </commentList>
</comments>
</file>

<file path=xl/comments3.xml><?xml version="1.0" encoding="utf-8"?>
<comments xmlns="http://schemas.openxmlformats.org/spreadsheetml/2006/main">
  <authors>
    <author>Stellinga, Egbert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Stellinga, Egbert:</t>
        </r>
        <r>
          <rPr>
            <sz val="9"/>
            <color indexed="81"/>
            <rFont val="Tahoma"/>
            <family val="2"/>
          </rPr>
          <t xml:space="preserve">
with connector, same clamp as above
</t>
        </r>
      </text>
    </comment>
    <comment ref="I19" authorId="0">
      <text>
        <r>
          <rPr>
            <b/>
            <sz val="9"/>
            <color indexed="81"/>
            <rFont val="Tahoma"/>
            <family val="2"/>
            <charset val="204"/>
          </rPr>
          <t>Stellinga, Egbert:</t>
        </r>
        <r>
          <rPr>
            <sz val="9"/>
            <color indexed="81"/>
            <rFont val="Tahoma"/>
            <family val="2"/>
            <charset val="204"/>
          </rPr>
          <t xml:space="preserve">
preferred pn in green</t>
        </r>
      </text>
    </comment>
  </commentList>
</comments>
</file>

<file path=xl/sharedStrings.xml><?xml version="1.0" encoding="utf-8"?>
<sst xmlns="http://schemas.openxmlformats.org/spreadsheetml/2006/main" count="2589" uniqueCount="927">
  <si>
    <t>HD20</t>
  </si>
  <si>
    <t>HD22</t>
  </si>
  <si>
    <t>Front metal shell</t>
  </si>
  <si>
    <t>Right Angle</t>
  </si>
  <si>
    <t>shell</t>
  </si>
  <si>
    <t>all plastic</t>
  </si>
  <si>
    <t>Full metal shell</t>
  </si>
  <si>
    <t>no pos</t>
  </si>
  <si>
    <t>9-37p</t>
  </si>
  <si>
    <t>9-25p</t>
  </si>
  <si>
    <t>9-50p</t>
  </si>
  <si>
    <t>Eurostyle</t>
  </si>
  <si>
    <t>amplimite 2000</t>
  </si>
  <si>
    <t>49-50</t>
  </si>
  <si>
    <t>72-74</t>
  </si>
  <si>
    <t>Contact</t>
  </si>
  <si>
    <t>Soldering</t>
  </si>
  <si>
    <t>15-78p</t>
  </si>
  <si>
    <t>Vertical</t>
  </si>
  <si>
    <t>Density</t>
  </si>
  <si>
    <t>Crimp</t>
  </si>
  <si>
    <t>square posted</t>
  </si>
  <si>
    <t>solder cup</t>
  </si>
  <si>
    <t>crimp (109)</t>
  </si>
  <si>
    <t>IDC</t>
  </si>
  <si>
    <t>metal shell</t>
  </si>
  <si>
    <t>Ribbon cable</t>
  </si>
  <si>
    <t>with insulation crimp</t>
  </si>
  <si>
    <t>pos</t>
  </si>
  <si>
    <t>threaded inserts</t>
  </si>
  <si>
    <t>Fixed female screwlocks</t>
  </si>
  <si>
    <t>Plug</t>
  </si>
  <si>
    <t>Rec</t>
  </si>
  <si>
    <t>5747250-2</t>
  </si>
  <si>
    <t>5747250-4</t>
  </si>
  <si>
    <t>5747250-6</t>
  </si>
  <si>
    <t>5747840-2</t>
  </si>
  <si>
    <t>5747840-4</t>
  </si>
  <si>
    <t>5747840-6</t>
  </si>
  <si>
    <t>5745781-2</t>
  </si>
  <si>
    <t>5745781-4</t>
  </si>
  <si>
    <t>5745781-6</t>
  </si>
  <si>
    <t>5747844-2</t>
  </si>
  <si>
    <t>5747844-4</t>
  </si>
  <si>
    <t>5747844-6</t>
  </si>
  <si>
    <t>5747236-2</t>
  </si>
  <si>
    <t>5747236-4</t>
  </si>
  <si>
    <t>5747236-6</t>
  </si>
  <si>
    <t>5747841-2</t>
  </si>
  <si>
    <t>5747841-4</t>
  </si>
  <si>
    <t>5747841-6</t>
  </si>
  <si>
    <t>5745782-2</t>
  </si>
  <si>
    <t>5745782-4</t>
  </si>
  <si>
    <t>5745782-6</t>
  </si>
  <si>
    <t>5747845-4</t>
  </si>
  <si>
    <t>5747845-6</t>
  </si>
  <si>
    <t>N/A</t>
  </si>
  <si>
    <t>-</t>
  </si>
  <si>
    <t>5747238-2</t>
  </si>
  <si>
    <t>5747238-4</t>
  </si>
  <si>
    <t>5747238-6</t>
  </si>
  <si>
    <t>5747842-2</t>
  </si>
  <si>
    <t>5747842-4</t>
  </si>
  <si>
    <t>5747842-6</t>
  </si>
  <si>
    <t>5745783-2</t>
  </si>
  <si>
    <t>5745783-4</t>
  </si>
  <si>
    <t>5745783-6</t>
  </si>
  <si>
    <t>5747846-2</t>
  </si>
  <si>
    <t>5747846-4</t>
  </si>
  <si>
    <t>5747846-6</t>
  </si>
  <si>
    <t>5745784-4</t>
  </si>
  <si>
    <t>5745784-6</t>
  </si>
  <si>
    <t>5747847-4</t>
  </si>
  <si>
    <t>5747847-6</t>
  </si>
  <si>
    <t>5747252-4</t>
  </si>
  <si>
    <t>5747843-2</t>
  </si>
  <si>
    <t>5747843-4</t>
  </si>
  <si>
    <t>5747843-6</t>
  </si>
  <si>
    <t>5748979-1</t>
  </si>
  <si>
    <t>5748901-1</t>
  </si>
  <si>
    <t>5748981-1</t>
  </si>
  <si>
    <t>5748904-1</t>
  </si>
  <si>
    <t>5748865-3</t>
  </si>
  <si>
    <t>5745394-2</t>
  </si>
  <si>
    <t>5745392-2</t>
  </si>
  <si>
    <t>5745395-2</t>
  </si>
  <si>
    <t>5745396-2</t>
  </si>
  <si>
    <t>5745397-2</t>
  </si>
  <si>
    <t>5745131-1</t>
  </si>
  <si>
    <t>5745132-2</t>
  </si>
  <si>
    <t>5745440-4</t>
  </si>
  <si>
    <t>5745441-4</t>
  </si>
  <si>
    <t>5745434-8</t>
  </si>
  <si>
    <t>5745435-8</t>
  </si>
  <si>
    <t>5745436-3</t>
  </si>
  <si>
    <t>5747852-4</t>
  </si>
  <si>
    <t>with std mnt Screw</t>
  </si>
  <si>
    <t>5745351-4</t>
  </si>
  <si>
    <t>5745352-4</t>
  </si>
  <si>
    <t>5745354-4</t>
  </si>
  <si>
    <t>5745355-4</t>
  </si>
  <si>
    <t>5747197-4</t>
  </si>
  <si>
    <t>5747022-2</t>
  </si>
  <si>
    <t>5747497-4</t>
  </si>
  <si>
    <t>5745112-2</t>
  </si>
  <si>
    <t>5745113-2</t>
  </si>
  <si>
    <t>5745114-2</t>
  </si>
  <si>
    <t>5745115-2</t>
  </si>
  <si>
    <t>5745116-2</t>
  </si>
  <si>
    <t>5747020-2</t>
  </si>
  <si>
    <t>5747021-2</t>
  </si>
  <si>
    <t>5745536-2</t>
  </si>
  <si>
    <t>5747193-2</t>
  </si>
  <si>
    <t>5745990-4</t>
  </si>
  <si>
    <t>5745994-4</t>
  </si>
  <si>
    <t>5747832-4</t>
  </si>
  <si>
    <t>5747833-4</t>
  </si>
  <si>
    <t>5747834-4</t>
  </si>
  <si>
    <t>5747835-4</t>
  </si>
  <si>
    <t>5747832-6</t>
  </si>
  <si>
    <t>5747833-6</t>
  </si>
  <si>
    <t>5747834-6</t>
  </si>
  <si>
    <t>5747835-6</t>
  </si>
  <si>
    <t>5745988-4</t>
  </si>
  <si>
    <t>5745984-4</t>
  </si>
  <si>
    <t>5745992-3</t>
  </si>
  <si>
    <t>5745996-4</t>
  </si>
  <si>
    <t>5745988-6</t>
  </si>
  <si>
    <t>5745992-6</t>
  </si>
  <si>
    <t>5747836-4</t>
  </si>
  <si>
    <t>5747837-4</t>
  </si>
  <si>
    <t>5747838-4</t>
  </si>
  <si>
    <t>5747839-4</t>
  </si>
  <si>
    <t>5747836-6</t>
  </si>
  <si>
    <t>5747838-6</t>
  </si>
  <si>
    <t>5748907-2</t>
  </si>
  <si>
    <t>5748909-1</t>
  </si>
  <si>
    <t>5748989-1</t>
  </si>
  <si>
    <t>5747459-4</t>
  </si>
  <si>
    <t>5747460-4</t>
  </si>
  <si>
    <t>5747461-4</t>
  </si>
  <si>
    <t>5747462-4</t>
  </si>
  <si>
    <t>5747459-6</t>
  </si>
  <si>
    <t>5748948-1</t>
  </si>
  <si>
    <t>5747461-6</t>
  </si>
  <si>
    <t>5747462-6</t>
  </si>
  <si>
    <t>5747459-2</t>
  </si>
  <si>
    <t>5747461-2</t>
  </si>
  <si>
    <t>5747462-2</t>
  </si>
  <si>
    <t>5747467-4</t>
  </si>
  <si>
    <t>5748872-1</t>
  </si>
  <si>
    <t>5748873-1</t>
  </si>
  <si>
    <t>5748952-1</t>
  </si>
  <si>
    <t>5748953-1</t>
  </si>
  <si>
    <t>5747467-2</t>
  </si>
  <si>
    <t>4748826-1</t>
  </si>
  <si>
    <t>5747470-2</t>
  </si>
  <si>
    <t>5745410-1</t>
  </si>
  <si>
    <t>5745411-1</t>
  </si>
  <si>
    <t>5745413-1</t>
  </si>
  <si>
    <t>5745414-1</t>
  </si>
  <si>
    <t>5749014-1</t>
  </si>
  <si>
    <t>5745959-1</t>
  </si>
  <si>
    <t>5745183-1</t>
  </si>
  <si>
    <t>5745185-1</t>
  </si>
  <si>
    <t>5745187-1</t>
  </si>
  <si>
    <t>5745412-1</t>
  </si>
  <si>
    <t>5745189-1</t>
  </si>
  <si>
    <t>5745191-1</t>
  </si>
  <si>
    <t>5747190-2</t>
  </si>
  <si>
    <t>5745820-1</t>
  </si>
  <si>
    <t>5745886-1</t>
  </si>
  <si>
    <t>5747315-1</t>
  </si>
  <si>
    <t>5747302-1</t>
  </si>
  <si>
    <t>5747871-2</t>
  </si>
  <si>
    <t>5747872-4</t>
  </si>
  <si>
    <t>5747375-2</t>
  </si>
  <si>
    <t>5747871-8</t>
  </si>
  <si>
    <t>5747872-8</t>
  </si>
  <si>
    <t>5745968-8</t>
  </si>
  <si>
    <t>5747375-8</t>
  </si>
  <si>
    <t>1-5747871-4</t>
  </si>
  <si>
    <t>1-5747872-6</t>
  </si>
  <si>
    <t>5747150-2</t>
  </si>
  <si>
    <t>5747299-2</t>
  </si>
  <si>
    <t>5745967-2</t>
  </si>
  <si>
    <t>5747301-2</t>
  </si>
  <si>
    <t>5747150-8</t>
  </si>
  <si>
    <t>5747299-8</t>
  </si>
  <si>
    <t>5745967-8</t>
  </si>
  <si>
    <t>5747301-8</t>
  </si>
  <si>
    <t>1-5747150-4</t>
  </si>
  <si>
    <t>1-5747299-4</t>
  </si>
  <si>
    <t>1-5745967-4</t>
  </si>
  <si>
    <t>1-5747301-4</t>
  </si>
  <si>
    <t>Mounting holes</t>
  </si>
  <si>
    <t>5208006-2</t>
  </si>
  <si>
    <t>5208007-2</t>
  </si>
  <si>
    <t>5208008-2</t>
  </si>
  <si>
    <t>5208009-1</t>
  </si>
  <si>
    <t>5208010-2</t>
  </si>
  <si>
    <t>5745051-2</t>
  </si>
  <si>
    <t>5745052-2</t>
  </si>
  <si>
    <t>5745053-2</t>
  </si>
  <si>
    <t>5745054-4</t>
  </si>
  <si>
    <t>5745071-2</t>
  </si>
  <si>
    <t>5745072-2</t>
  </si>
  <si>
    <t>5745073-2</t>
  </si>
  <si>
    <t>5745074-2</t>
  </si>
  <si>
    <t>5207826-4</t>
  </si>
  <si>
    <t>5207827-4</t>
  </si>
  <si>
    <t>5207828-4</t>
  </si>
  <si>
    <t>5207829-4</t>
  </si>
  <si>
    <t>5207841-4</t>
  </si>
  <si>
    <t>5745057-4</t>
  </si>
  <si>
    <t>5745058-4</t>
  </si>
  <si>
    <t>5745059-4</t>
  </si>
  <si>
    <t>5745076-4</t>
  </si>
  <si>
    <t>5745077-4</t>
  </si>
  <si>
    <t>5745078-4</t>
  </si>
  <si>
    <t>5745079-4</t>
  </si>
  <si>
    <t>5745080-4</t>
  </si>
  <si>
    <t>Action Pin</t>
  </si>
  <si>
    <t>Remarks</t>
  </si>
  <si>
    <t>5747089-2</t>
  </si>
  <si>
    <t>5747140-2</t>
  </si>
  <si>
    <t>5745922-2</t>
  </si>
  <si>
    <t>5747713-2</t>
  </si>
  <si>
    <t>5747143-2</t>
  </si>
  <si>
    <t>5747090-2</t>
  </si>
  <si>
    <t>5747141-2</t>
  </si>
  <si>
    <t>5745925-2</t>
  </si>
  <si>
    <t>5747714-2</t>
  </si>
  <si>
    <t>5747144-2</t>
  </si>
  <si>
    <t>5747091-2</t>
  </si>
  <si>
    <t>5747142-2</t>
  </si>
  <si>
    <t>5745928-2</t>
  </si>
  <si>
    <t>5747715-2</t>
  </si>
  <si>
    <t>5747145-2</t>
  </si>
  <si>
    <t>Seating tool 91164-2</t>
  </si>
  <si>
    <t>Seating tool 91165-2</t>
  </si>
  <si>
    <t>Seating tool 91168-2</t>
  </si>
  <si>
    <t>5788458-1</t>
  </si>
  <si>
    <t>5786830-1</t>
  </si>
  <si>
    <t>5748146-4</t>
  </si>
  <si>
    <t>5786534-1</t>
  </si>
  <si>
    <t>5749892-1</t>
  </si>
  <si>
    <t>5787176-1</t>
  </si>
  <si>
    <t>5787177-1</t>
  </si>
  <si>
    <t>5748146-6</t>
  </si>
  <si>
    <t>5750060-1</t>
  </si>
  <si>
    <t>Seating tool 58274-3</t>
  </si>
  <si>
    <t>Seating tool 58274-6</t>
  </si>
  <si>
    <t>Seating tool 58274-1</t>
  </si>
  <si>
    <t>Seating tool 58274-5</t>
  </si>
  <si>
    <t>Seating tool 58273-1</t>
  </si>
  <si>
    <t>Seating tool 91166-2</t>
  </si>
  <si>
    <t>Seating tool 91167-2</t>
  </si>
  <si>
    <t>5749767-1</t>
  </si>
  <si>
    <t>5749768-1</t>
  </si>
  <si>
    <t>5749769-1</t>
  </si>
  <si>
    <t>5749771-1</t>
  </si>
  <si>
    <t>5749639-1</t>
  </si>
  <si>
    <t>1-1734530-3</t>
  </si>
  <si>
    <t>1734530-3</t>
  </si>
  <si>
    <t>15 VESA</t>
  </si>
  <si>
    <t>2-1734344-3</t>
  </si>
  <si>
    <t>1-1734344-1</t>
  </si>
  <si>
    <t>5748481-5</t>
  </si>
  <si>
    <t>5748481-6</t>
  </si>
  <si>
    <t>5748482-5</t>
  </si>
  <si>
    <t>5748394-5</t>
  </si>
  <si>
    <t>5748483-5</t>
  </si>
  <si>
    <t>15-78</t>
  </si>
  <si>
    <t>Plug or rec</t>
  </si>
  <si>
    <t>0.819"</t>
  </si>
  <si>
    <t>Connector</t>
  </si>
  <si>
    <t>with clinch nut</t>
  </si>
  <si>
    <t>205204-4</t>
  </si>
  <si>
    <t>205206-3</t>
  </si>
  <si>
    <t>1658642-1</t>
  </si>
  <si>
    <t>5745908-2</t>
  </si>
  <si>
    <t>205203-3</t>
  </si>
  <si>
    <t>205205-2</t>
  </si>
  <si>
    <t>1658643-1</t>
  </si>
  <si>
    <t>1658644-1</t>
  </si>
  <si>
    <t>28-24 AWG</t>
  </si>
  <si>
    <t>Pin</t>
  </si>
  <si>
    <t>Socket</t>
  </si>
  <si>
    <t>1658645-1</t>
  </si>
  <si>
    <t>1658647-1</t>
  </si>
  <si>
    <t>1658648-1</t>
  </si>
  <si>
    <t>1658650-1</t>
  </si>
  <si>
    <t>1658652-1</t>
  </si>
  <si>
    <t>5748526-1</t>
  </si>
  <si>
    <t>5750636-1</t>
  </si>
  <si>
    <t>5786929-1</t>
  </si>
  <si>
    <t>1658646-1</t>
  </si>
  <si>
    <t>5747539-1</t>
  </si>
  <si>
    <t>1658649-1</t>
  </si>
  <si>
    <t>1658651-1</t>
  </si>
  <si>
    <t>1658653-1</t>
  </si>
  <si>
    <t>5748536-1</t>
  </si>
  <si>
    <t>5787908-1</t>
  </si>
  <si>
    <t>1658662-1</t>
  </si>
  <si>
    <t>1658655-1</t>
  </si>
  <si>
    <t>1658657-1</t>
  </si>
  <si>
    <t>1658659-1</t>
  </si>
  <si>
    <t>5747958-1</t>
  </si>
  <si>
    <t>1658661-1</t>
  </si>
  <si>
    <t>1658654-1</t>
  </si>
  <si>
    <t>1658656-1</t>
  </si>
  <si>
    <t>1658658-1</t>
  </si>
  <si>
    <t>1658660-1</t>
  </si>
  <si>
    <t>5747959-1</t>
  </si>
  <si>
    <t>Kit partnumber</t>
  </si>
  <si>
    <t>Expansion tool</t>
  </si>
  <si>
    <t>58241-4</t>
  </si>
  <si>
    <t>58241-1</t>
  </si>
  <si>
    <t>58241-2</t>
  </si>
  <si>
    <t>4.83-8.38</t>
  </si>
  <si>
    <t>Recommended cable OD [mm]</t>
  </si>
  <si>
    <t>5.51-11.05</t>
  </si>
  <si>
    <t>8.59-14.28</t>
  </si>
  <si>
    <t>4.19-4.83</t>
  </si>
  <si>
    <t>4.83-5.51</t>
  </si>
  <si>
    <t>5.51-6.25</t>
  </si>
  <si>
    <t>Cable OD [mm]</t>
  </si>
  <si>
    <t>6.25-7.21</t>
  </si>
  <si>
    <t>7.21-8.23</t>
  </si>
  <si>
    <t>8.23-9.53</t>
  </si>
  <si>
    <t>9.53-11.1</t>
  </si>
  <si>
    <t>11.16-11.56</t>
  </si>
  <si>
    <t>37-50p</t>
  </si>
  <si>
    <t>5.84-6.73</t>
  </si>
  <si>
    <t>8.59-9.78</t>
  </si>
  <si>
    <t>9.53-10.97</t>
  </si>
  <si>
    <t>10.72-12.45</t>
  </si>
  <si>
    <t>12.19-14.28</t>
  </si>
  <si>
    <t>Ferrule</t>
  </si>
  <si>
    <t>3-747579-0</t>
  </si>
  <si>
    <t>3-747579-2</t>
  </si>
  <si>
    <t>3-747579-4</t>
  </si>
  <si>
    <t>2-747579-7</t>
  </si>
  <si>
    <t>3-747579-6</t>
  </si>
  <si>
    <t xml:space="preserve">Ferrule </t>
  </si>
  <si>
    <t>Die set</t>
  </si>
  <si>
    <t>2-747580-3</t>
  </si>
  <si>
    <t>2-747580-4</t>
  </si>
  <si>
    <t>2-747580-1</t>
  </si>
  <si>
    <t>3-747580-1</t>
  </si>
  <si>
    <t>2-747580-2</t>
  </si>
  <si>
    <t>543424-3</t>
  </si>
  <si>
    <t>543424-2</t>
  </si>
  <si>
    <t>543424-8</t>
  </si>
  <si>
    <t>543424-1</t>
  </si>
  <si>
    <t>543424-7</t>
  </si>
  <si>
    <t>543424-6</t>
  </si>
  <si>
    <t>543424-5</t>
  </si>
  <si>
    <t>543424-4</t>
  </si>
  <si>
    <t>543425-2</t>
  </si>
  <si>
    <t>543425-1</t>
  </si>
  <si>
    <t>58238-1</t>
  </si>
  <si>
    <t>58237-2</t>
  </si>
  <si>
    <t>58237-1</t>
  </si>
  <si>
    <t>Strip</t>
  </si>
  <si>
    <t>Loose piece</t>
  </si>
  <si>
    <t>66507-3</t>
  </si>
  <si>
    <t>66507-9</t>
  </si>
  <si>
    <t>66505-3</t>
  </si>
  <si>
    <t>66505-9</t>
  </si>
  <si>
    <t>66682-2</t>
  </si>
  <si>
    <t>66682-4</t>
  </si>
  <si>
    <t>66683-2</t>
  </si>
  <si>
    <t>66683-4</t>
  </si>
  <si>
    <t>26-22 AWG</t>
  </si>
  <si>
    <t>745254-2</t>
  </si>
  <si>
    <t>745254-6</t>
  </si>
  <si>
    <t>745253-2</t>
  </si>
  <si>
    <t>745253-6</t>
  </si>
  <si>
    <t>1658540-4</t>
  </si>
  <si>
    <t>1658540-5</t>
  </si>
  <si>
    <t>1658538-2</t>
  </si>
  <si>
    <t>24-20 AWG</t>
  </si>
  <si>
    <t>66506-3</t>
  </si>
  <si>
    <t>66506-9</t>
  </si>
  <si>
    <t>66504-3</t>
  </si>
  <si>
    <t>66504-9</t>
  </si>
  <si>
    <t>205310-2</t>
  </si>
  <si>
    <t>205311-3</t>
  </si>
  <si>
    <t>Tooling</t>
  </si>
  <si>
    <t>certi crimp hand tool</t>
  </si>
  <si>
    <t>91503-1 (blue dot)</t>
  </si>
  <si>
    <t>91549-1 (black dot)</t>
  </si>
  <si>
    <t>91525-1 (yellow dot)</t>
  </si>
  <si>
    <t>91503-1 (red dot)</t>
  </si>
  <si>
    <t>466423-4</t>
  </si>
  <si>
    <t>466963-1</t>
  </si>
  <si>
    <t>466968-1</t>
  </si>
  <si>
    <t>91548-1 (blue dot)</t>
  </si>
  <si>
    <t>466903-1</t>
  </si>
  <si>
    <t>22-18 AWG</t>
  </si>
  <si>
    <t>Max Insulation dia [mm]</t>
  </si>
  <si>
    <t>205202-2</t>
  </si>
  <si>
    <t>745229-2</t>
  </si>
  <si>
    <t>205201-3</t>
  </si>
  <si>
    <t>745230-2</t>
  </si>
  <si>
    <t>91548-1 (red dot)</t>
  </si>
  <si>
    <t>91513-1 (green dot)</t>
  </si>
  <si>
    <t>466902-1</t>
  </si>
  <si>
    <t>466996-1</t>
  </si>
  <si>
    <t>Applicator (AMP-O-LECTRIC)</t>
  </si>
  <si>
    <t>Applicator (AMP-O-MATIC)</t>
  </si>
  <si>
    <t>466422-4</t>
  </si>
  <si>
    <t>466901-1</t>
  </si>
  <si>
    <t>466900-1</t>
  </si>
  <si>
    <t>Wire size / post length</t>
  </si>
  <si>
    <t>5-745287-4</t>
  </si>
  <si>
    <t>4-745287-7</t>
  </si>
  <si>
    <t>5-745287-0</t>
  </si>
  <si>
    <t>5-745288-5</t>
  </si>
  <si>
    <t>5-745288-8</t>
  </si>
  <si>
    <t>6-745288-1</t>
  </si>
  <si>
    <t>66570-2</t>
  </si>
  <si>
    <t>66569-2</t>
  </si>
  <si>
    <t>66570-3</t>
  </si>
  <si>
    <t>66569-3</t>
  </si>
  <si>
    <t>18 AWG</t>
  </si>
  <si>
    <t>Plating</t>
  </si>
  <si>
    <t>Au all over</t>
  </si>
  <si>
    <t>Duplex</t>
  </si>
  <si>
    <t>5066682-9</t>
  </si>
  <si>
    <t>1-5066683-0</t>
  </si>
  <si>
    <t>1658544-2</t>
  </si>
  <si>
    <t>1658544-1</t>
  </si>
  <si>
    <t>1658543-2</t>
  </si>
  <si>
    <t>1658543-1</t>
  </si>
  <si>
    <t>1658539-1</t>
  </si>
  <si>
    <t>1658539-3</t>
  </si>
  <si>
    <t>1658537-3</t>
  </si>
  <si>
    <t>1658537-4</t>
  </si>
  <si>
    <t>1658541-1</t>
  </si>
  <si>
    <t>1658542-2</t>
  </si>
  <si>
    <t>wire size</t>
  </si>
  <si>
    <t>745207-7</t>
  </si>
  <si>
    <t>745211-7</t>
  </si>
  <si>
    <t>745215-7</t>
  </si>
  <si>
    <t>30-26 AWG</t>
  </si>
  <si>
    <t>745211-9</t>
  </si>
  <si>
    <t>745201-7</t>
  </si>
  <si>
    <t>745205-7</t>
  </si>
  <si>
    <t>All Plastic</t>
  </si>
  <si>
    <t>22-20 AWG</t>
  </si>
  <si>
    <t>1-745492-9</t>
  </si>
  <si>
    <t>2-745496-0</t>
  </si>
  <si>
    <t>1-745492-8</t>
  </si>
  <si>
    <t>1-745494-5</t>
  </si>
  <si>
    <t>1-745496-7</t>
  </si>
  <si>
    <t>1-745498-5</t>
  </si>
  <si>
    <t>1-745492-7</t>
  </si>
  <si>
    <t>1-745494-7</t>
  </si>
  <si>
    <t>1-745496-9</t>
  </si>
  <si>
    <t>1-745498-6</t>
  </si>
  <si>
    <t>1-745491-6</t>
  </si>
  <si>
    <t>1-745493-6</t>
  </si>
  <si>
    <t>1-745495-7</t>
  </si>
  <si>
    <t>1-745497-6</t>
  </si>
  <si>
    <t>1-745491-7</t>
  </si>
  <si>
    <t>1-745493-4</t>
  </si>
  <si>
    <t>1-745495-8</t>
  </si>
  <si>
    <t>1-745497-5</t>
  </si>
  <si>
    <t>1-745491-9</t>
  </si>
  <si>
    <t>1-745495-9</t>
  </si>
  <si>
    <t>28-18 AWG (see contact)</t>
  </si>
  <si>
    <t>747531-7</t>
  </si>
  <si>
    <t>747547-8</t>
  </si>
  <si>
    <t>747515-7</t>
  </si>
  <si>
    <t>747531-8</t>
  </si>
  <si>
    <t>747547-9</t>
  </si>
  <si>
    <t>1-747563-0</t>
  </si>
  <si>
    <t>747516-7</t>
  </si>
  <si>
    <t>747532-7</t>
  </si>
  <si>
    <t>747548-8</t>
  </si>
  <si>
    <t>747564-9</t>
  </si>
  <si>
    <t>Basic Shielding hardware kit</t>
  </si>
  <si>
    <t>Shielding Hardware Enclosure Kit (ferrule must be purchased seperately)</t>
  </si>
  <si>
    <t>1-747948-5</t>
  </si>
  <si>
    <t>1-747950-4</t>
  </si>
  <si>
    <t>1-747946-5</t>
  </si>
  <si>
    <t>1-747948-6</t>
  </si>
  <si>
    <t>1-747950-5</t>
  </si>
  <si>
    <t>1-747943-5</t>
  </si>
  <si>
    <t>1-747945-5</t>
  </si>
  <si>
    <t>1-747947-5</t>
  </si>
  <si>
    <t>1-747943-6</t>
  </si>
  <si>
    <t>1-747947-6</t>
  </si>
  <si>
    <t>28 AWG stranded 26 AWG solid 1.27mm pitch</t>
  </si>
  <si>
    <t>remark</t>
  </si>
  <si>
    <t>stabilizer 747275-4</t>
  </si>
  <si>
    <t>stabilizer 747275-3</t>
  </si>
  <si>
    <t>stabilizer 747275-2</t>
  </si>
  <si>
    <t>stabilizer 747275-1</t>
  </si>
  <si>
    <t>stabilizer 746785-1</t>
  </si>
  <si>
    <t>with clinch nut /threaded inserts</t>
  </si>
  <si>
    <t>standard mounting holes</t>
  </si>
  <si>
    <t>1658613-4</t>
  </si>
  <si>
    <t>1658613-3</t>
  </si>
  <si>
    <t>1658613-2</t>
  </si>
  <si>
    <t>1658613-1</t>
  </si>
  <si>
    <t>1658612-4</t>
  </si>
  <si>
    <t>1658612-3</t>
  </si>
  <si>
    <t>1658612-2</t>
  </si>
  <si>
    <t>1658612-1</t>
  </si>
  <si>
    <t>1658610-4</t>
  </si>
  <si>
    <t>1658610-3</t>
  </si>
  <si>
    <t>1658610-2</t>
  </si>
  <si>
    <t>1658610-1</t>
  </si>
  <si>
    <t>1658606-1</t>
  </si>
  <si>
    <t>1658608-1</t>
  </si>
  <si>
    <t>1658608-2</t>
  </si>
  <si>
    <t>1658608-3</t>
  </si>
  <si>
    <t>1658608-4</t>
  </si>
  <si>
    <t>1658615-4</t>
  </si>
  <si>
    <t>1658615-3</t>
  </si>
  <si>
    <t>1658615-2</t>
  </si>
  <si>
    <t>1658615-1</t>
  </si>
  <si>
    <t>1658611-4</t>
  </si>
  <si>
    <t>1658611-3</t>
  </si>
  <si>
    <t>1658611-2</t>
  </si>
  <si>
    <t>1658614-4</t>
  </si>
  <si>
    <t>1658614-3</t>
  </si>
  <si>
    <t>1658614-2</t>
  </si>
  <si>
    <t>1658614-1</t>
  </si>
  <si>
    <t>1658609-4</t>
  </si>
  <si>
    <t>1658609-3</t>
  </si>
  <si>
    <t>1658609-2</t>
  </si>
  <si>
    <t>1658609-1</t>
  </si>
  <si>
    <t>5-747904-2</t>
  </si>
  <si>
    <t>5-747908-2</t>
  </si>
  <si>
    <t>5-747912-2</t>
  </si>
  <si>
    <t>5-747916-2</t>
  </si>
  <si>
    <t>5-747905-2</t>
  </si>
  <si>
    <t>5-747909-2</t>
  </si>
  <si>
    <t>5-747913-2</t>
  </si>
  <si>
    <t>5-747917-2</t>
  </si>
  <si>
    <t>1571650-4</t>
  </si>
  <si>
    <t>1571652-4</t>
  </si>
  <si>
    <t>1574651-4</t>
  </si>
  <si>
    <t>1571656-4</t>
  </si>
  <si>
    <t>5.51-9.78</t>
  </si>
  <si>
    <t>11.58-12.19</t>
  </si>
  <si>
    <t>20 AWG max</t>
  </si>
  <si>
    <t>748364-1</t>
  </si>
  <si>
    <t>1658671-1</t>
  </si>
  <si>
    <t>1658672-1</t>
  </si>
  <si>
    <t>1658673-1</t>
  </si>
  <si>
    <t>1658674-1</t>
  </si>
  <si>
    <t>1658681-1</t>
  </si>
  <si>
    <t>1658682-1</t>
  </si>
  <si>
    <t>1658683-1</t>
  </si>
  <si>
    <t>1658684-1</t>
  </si>
  <si>
    <t>1658685-1</t>
  </si>
  <si>
    <t>1658691-1</t>
  </si>
  <si>
    <t>5749717-1</t>
  </si>
  <si>
    <t>6658293-1</t>
  </si>
  <si>
    <t>1658690-1</t>
  </si>
  <si>
    <t>5788816-1</t>
  </si>
  <si>
    <t>5786583-1</t>
  </si>
  <si>
    <t>1658675-1</t>
  </si>
  <si>
    <t>5748634-1</t>
  </si>
  <si>
    <t>1658676-1</t>
  </si>
  <si>
    <t>1658687-1</t>
  </si>
  <si>
    <t>1658677-1</t>
  </si>
  <si>
    <t>5748636-1</t>
  </si>
  <si>
    <t>5748471-1</t>
  </si>
  <si>
    <t>5748472-1</t>
  </si>
  <si>
    <t>1658678-1</t>
  </si>
  <si>
    <t>1658688-1</t>
  </si>
  <si>
    <t>1658679-1</t>
  </si>
  <si>
    <t>1658689-1</t>
  </si>
  <si>
    <t>1658680-1</t>
  </si>
  <si>
    <t>5748641-1</t>
  </si>
  <si>
    <t>5748476-1</t>
  </si>
  <si>
    <t>5748642-1</t>
  </si>
  <si>
    <t>5748477-1</t>
  </si>
  <si>
    <t>4.83-8.39</t>
  </si>
  <si>
    <t>8.59-12.45</t>
  </si>
  <si>
    <t>type</t>
  </si>
  <si>
    <t>28-22 AWG</t>
  </si>
  <si>
    <t>duplex</t>
  </si>
  <si>
    <t>1658670-1</t>
  </si>
  <si>
    <t>1658670-2</t>
  </si>
  <si>
    <t>1658686-1</t>
  </si>
  <si>
    <t>1658686-2</t>
  </si>
  <si>
    <t>91520-1</t>
  </si>
  <si>
    <t>contact (for crimp connectors)</t>
  </si>
  <si>
    <t>page 92-93</t>
  </si>
  <si>
    <t>Picture</t>
  </si>
  <si>
    <t>page 112-113</t>
  </si>
  <si>
    <t>page 124</t>
  </si>
  <si>
    <t>page 129</t>
  </si>
  <si>
    <t>page 105</t>
  </si>
  <si>
    <t>page 94-95</t>
  </si>
  <si>
    <t>page 116-117</t>
  </si>
  <si>
    <t>page 106</t>
  </si>
  <si>
    <t>page 107</t>
  </si>
  <si>
    <t>page 130</t>
  </si>
  <si>
    <t>page 118-119</t>
  </si>
  <si>
    <t>page 96-97</t>
  </si>
  <si>
    <t>page 99</t>
  </si>
  <si>
    <t>page 100-101</t>
  </si>
  <si>
    <t>page 108</t>
  </si>
  <si>
    <t>page 54-55</t>
  </si>
  <si>
    <t>page 66-68</t>
  </si>
  <si>
    <t>page 58-59</t>
  </si>
  <si>
    <t>page 60-61</t>
  </si>
  <si>
    <t>page 62-63</t>
  </si>
  <si>
    <t>page 64-65</t>
  </si>
  <si>
    <t>page 69-71</t>
  </si>
  <si>
    <t>page 78-79</t>
  </si>
  <si>
    <t>page 80-81</t>
  </si>
  <si>
    <t>page 82-85</t>
  </si>
  <si>
    <t>page 87-89</t>
  </si>
  <si>
    <t>page 52-53</t>
  </si>
  <si>
    <t>5745438-4</t>
  </si>
  <si>
    <t>1658607-1</t>
  </si>
  <si>
    <t>207516-5</t>
  </si>
  <si>
    <t>5207661-3</t>
  </si>
  <si>
    <t>5745884-1</t>
  </si>
  <si>
    <t>5745036-2</t>
  </si>
  <si>
    <t>745135-4</t>
  </si>
  <si>
    <t>5745883-2</t>
  </si>
  <si>
    <t>207464-2</t>
  </si>
  <si>
    <t>205210-3</t>
  </si>
  <si>
    <t>1658641-2</t>
  </si>
  <si>
    <t>207463-1</t>
  </si>
  <si>
    <t>205209-2</t>
  </si>
  <si>
    <t>1658640-1</t>
  </si>
  <si>
    <t>745203-9</t>
  </si>
  <si>
    <t>745209-7</t>
  </si>
  <si>
    <t>1571651-5</t>
  </si>
  <si>
    <t>1571655-5</t>
  </si>
  <si>
    <t>1-747948-8</t>
  </si>
  <si>
    <t>Distance from first contact row to front edge of flange (board edge)</t>
  </si>
  <si>
    <t>Wave Soldering</t>
  </si>
  <si>
    <t>With Boardlocks</t>
  </si>
  <si>
    <t>w/o Boardlocks</t>
  </si>
  <si>
    <t>Pos HD20</t>
  </si>
  <si>
    <t>Pos HD22</t>
  </si>
  <si>
    <t>A</t>
  </si>
  <si>
    <t>B</t>
  </si>
  <si>
    <t>5206471-1</t>
  </si>
  <si>
    <t>5206472-1</t>
  </si>
  <si>
    <t>5745134-1</t>
  </si>
  <si>
    <t>5745081-1</t>
  </si>
  <si>
    <t>5745082-1</t>
  </si>
  <si>
    <t>Screwed clamps (two clamp halves, two wedge sets and two mounting screws)</t>
  </si>
  <si>
    <t>5749914-2</t>
  </si>
  <si>
    <t>5749626-2</t>
  </si>
  <si>
    <t>5749916-2</t>
  </si>
  <si>
    <t>cable diameter [mm]</t>
  </si>
  <si>
    <t>8.89 max</t>
  </si>
  <si>
    <t>8.51 max</t>
  </si>
  <si>
    <t>11.68 max</t>
  </si>
  <si>
    <t>17.15 max</t>
  </si>
  <si>
    <t>19.69 max</t>
  </si>
  <si>
    <t>1.91-6.35</t>
  </si>
  <si>
    <t>4.57-11.68</t>
  </si>
  <si>
    <t>6.35-13.97</t>
  </si>
  <si>
    <t>One piece plastic (hinged clamp, 2 screws, 2 clips, 1 gate plug, 1 strain relief, 2 retention screws, 1 connector and contacts)</t>
  </si>
  <si>
    <t>straight</t>
  </si>
  <si>
    <t>D</t>
  </si>
  <si>
    <t>745547-1</t>
  </si>
  <si>
    <t>745553-1</t>
  </si>
  <si>
    <t>745560-1</t>
  </si>
  <si>
    <t>8.38 max</t>
  </si>
  <si>
    <t>10.8 max</t>
  </si>
  <si>
    <t>13.97 max</t>
  </si>
  <si>
    <t>E</t>
  </si>
  <si>
    <t>90 degrees</t>
  </si>
  <si>
    <t>Cable exit</t>
  </si>
  <si>
    <t>745550-1</t>
  </si>
  <si>
    <t>Type</t>
  </si>
  <si>
    <t>quick snap one piece all plastic (one hinged clamp, 2 screws, 1 strain relief1 gate exit plug)</t>
  </si>
  <si>
    <t>Low profile clamp, quick snap (two cable clamps, cable support gate)</t>
  </si>
  <si>
    <t>straight or 90 degrees</t>
  </si>
  <si>
    <t>207467-1</t>
  </si>
  <si>
    <t>207470-1</t>
  </si>
  <si>
    <t>207345-1</t>
  </si>
  <si>
    <t>207473-1</t>
  </si>
  <si>
    <t>207476-1</t>
  </si>
  <si>
    <t>4.06 max</t>
  </si>
  <si>
    <t>8.13 max</t>
  </si>
  <si>
    <t>9.91 max</t>
  </si>
  <si>
    <t>16.26 max</t>
  </si>
  <si>
    <t>10.29 max dia for 90 degrees cable</t>
  </si>
  <si>
    <t>12.5 max</t>
  </si>
  <si>
    <t>Box and lid cable clamps (cable clamp, screws)</t>
  </si>
  <si>
    <t xml:space="preserve">straight or 45 degree </t>
  </si>
  <si>
    <t>F</t>
  </si>
  <si>
    <t xml:space="preserve">Standard  </t>
  </si>
  <si>
    <t>6.30 max</t>
  </si>
  <si>
    <t>10.67 max</t>
  </si>
  <si>
    <t>12.45 max</t>
  </si>
  <si>
    <t>5205729-1</t>
  </si>
  <si>
    <t>5205730-1</t>
  </si>
  <si>
    <t>5205718-1</t>
  </si>
  <si>
    <t>5205731-1</t>
  </si>
  <si>
    <t>0.318" (9.67mm)</t>
  </si>
  <si>
    <t>0.454"(11.53mm)</t>
  </si>
  <si>
    <t>0.478" (12.14mm)</t>
  </si>
  <si>
    <t>0.545" (13.84mm)</t>
  </si>
  <si>
    <t>0.590" (14.99mm)</t>
  </si>
  <si>
    <t>Clam shell straight 45 exit kit with male screw retainers</t>
  </si>
  <si>
    <t>G</t>
  </si>
  <si>
    <t>Straight</t>
  </si>
  <si>
    <t>5745122-2</t>
  </si>
  <si>
    <t>5.08-8.13</t>
  </si>
  <si>
    <t>6.35-10.67</t>
  </si>
  <si>
    <t>Straight Exit dataphone kit</t>
  </si>
  <si>
    <t>H</t>
  </si>
  <si>
    <t>5748678-1</t>
  </si>
  <si>
    <t>5748678-2</t>
  </si>
  <si>
    <t>5748678-3</t>
  </si>
  <si>
    <t>5748678-4</t>
  </si>
  <si>
    <t>5748678-5</t>
  </si>
  <si>
    <t>4.7-8.13</t>
  </si>
  <si>
    <t>6.48-11.94</t>
  </si>
  <si>
    <t>Straight Exit for jacketed cable kit</t>
  </si>
  <si>
    <t>Straight / 90 degree exit</t>
  </si>
  <si>
    <t>745311-1</t>
  </si>
  <si>
    <t>I</t>
  </si>
  <si>
    <t>J</t>
  </si>
  <si>
    <t>5745171-2</t>
  </si>
  <si>
    <t>5745171-1</t>
  </si>
  <si>
    <t>5745171-5</t>
  </si>
  <si>
    <t>5745172-3</t>
  </si>
  <si>
    <t>Straight Exit FRFI/EMI Shields for jacketed cable (two piece) Die Cast</t>
  </si>
  <si>
    <t>5.08 max</t>
  </si>
  <si>
    <t>6.35 max</t>
  </si>
  <si>
    <t>9.4 max</t>
  </si>
  <si>
    <t>5.72 max</t>
  </si>
  <si>
    <t>5745175-1</t>
  </si>
  <si>
    <t>19.05 max</t>
  </si>
  <si>
    <t>5745854-5</t>
  </si>
  <si>
    <t>5745854-3</t>
  </si>
  <si>
    <t>5745854-1</t>
  </si>
  <si>
    <t>5747099-7</t>
  </si>
  <si>
    <t>5747098-1</t>
  </si>
  <si>
    <t>Kit with grommet</t>
  </si>
  <si>
    <t>5748676-1</t>
  </si>
  <si>
    <t>5748676-2</t>
  </si>
  <si>
    <t>5748676-3</t>
  </si>
  <si>
    <t>5748676-4</t>
  </si>
  <si>
    <t>5748676-5</t>
  </si>
  <si>
    <t>5748677-1</t>
  </si>
  <si>
    <t>5748677-2</t>
  </si>
  <si>
    <t>5748677-3</t>
  </si>
  <si>
    <t>5748677-4</t>
  </si>
  <si>
    <t>5748677-5</t>
  </si>
  <si>
    <t>Grommet</t>
  </si>
  <si>
    <t>747746-1</t>
  </si>
  <si>
    <t>747973-1</t>
  </si>
  <si>
    <t>Remark</t>
  </si>
  <si>
    <t>L</t>
  </si>
  <si>
    <t>Die cast clamp</t>
  </si>
  <si>
    <t>4.83-9.53</t>
  </si>
  <si>
    <t>4.83-10.92</t>
  </si>
  <si>
    <t>90 degrees exit RFI/EMI die cast shields for jacketed cable (two piece)</t>
  </si>
  <si>
    <t>4.7-6.48</t>
  </si>
  <si>
    <t>6.6-7.62</t>
  </si>
  <si>
    <t>6.1-7.11</t>
  </si>
  <si>
    <t>8-9.02</t>
  </si>
  <si>
    <t>11.18-12.19</t>
  </si>
  <si>
    <t>9.65-13.46</t>
  </si>
  <si>
    <t>5745652-4</t>
  </si>
  <si>
    <t>5745652-3</t>
  </si>
  <si>
    <t>5745652-2</t>
  </si>
  <si>
    <t>5745652-1</t>
  </si>
  <si>
    <t>5745653-5</t>
  </si>
  <si>
    <t>5745653-4</t>
  </si>
  <si>
    <t>5745653-3</t>
  </si>
  <si>
    <t>5745653-2</t>
  </si>
  <si>
    <t>5745653-1</t>
  </si>
  <si>
    <t>HDE</t>
  </si>
  <si>
    <t>HDP</t>
  </si>
  <si>
    <t>HDF</t>
  </si>
  <si>
    <t>V</t>
  </si>
  <si>
    <t>HDE metal shell</t>
  </si>
  <si>
    <t>HDE all plastic shell</t>
  </si>
  <si>
    <t>Series</t>
  </si>
  <si>
    <t>C</t>
  </si>
  <si>
    <t>A,B,C,D,H,I,J</t>
  </si>
  <si>
    <t>A,B,C,F,G,H</t>
  </si>
  <si>
    <t>A,B,C,H,I,J</t>
  </si>
  <si>
    <t>Shielding</t>
  </si>
  <si>
    <t>page 137</t>
  </si>
  <si>
    <t>page 138</t>
  </si>
  <si>
    <t>page 139</t>
  </si>
  <si>
    <t>page 140</t>
  </si>
  <si>
    <t>page 141</t>
  </si>
  <si>
    <t>page 142</t>
  </si>
  <si>
    <t>page 132</t>
  </si>
  <si>
    <t>page 133</t>
  </si>
  <si>
    <t>page 134</t>
  </si>
  <si>
    <t>page 135</t>
  </si>
  <si>
    <t>5206478-1</t>
  </si>
  <si>
    <t>5206478-2</t>
  </si>
  <si>
    <t>5206478-3</t>
  </si>
  <si>
    <t>5206478-4</t>
  </si>
  <si>
    <t>5206478-5</t>
  </si>
  <si>
    <t>short version 5206478-2</t>
  </si>
  <si>
    <t>short version 5206393-1</t>
  </si>
  <si>
    <t>short version 5206390-1</t>
  </si>
  <si>
    <t>contents kit</t>
  </si>
  <si>
    <t>Retention screws</t>
  </si>
  <si>
    <t>Retention clips</t>
  </si>
  <si>
    <t>Cable gate plug</t>
  </si>
  <si>
    <t>Strain relief clip</t>
  </si>
  <si>
    <t>Clamp</t>
  </si>
  <si>
    <t>Connector + contacts</t>
  </si>
  <si>
    <t>cable clamp wedge set</t>
  </si>
  <si>
    <t>Screws</t>
  </si>
  <si>
    <t>cable support gate</t>
  </si>
  <si>
    <t>several</t>
  </si>
  <si>
    <t>set</t>
  </si>
  <si>
    <t>?</t>
  </si>
  <si>
    <t>Slide latch with screws</t>
  </si>
  <si>
    <t>4.32-9.65</t>
  </si>
  <si>
    <t>4.58-11.68</t>
  </si>
  <si>
    <t>749808-8 749812-7</t>
  </si>
  <si>
    <t>749808-9</t>
  </si>
  <si>
    <t>749808-7 
1-749812-1</t>
  </si>
  <si>
    <t>matching Cable clamp type</t>
  </si>
  <si>
    <t>Description</t>
  </si>
  <si>
    <t>Crimped contact with insulation crimp</t>
  </si>
  <si>
    <t>crimped contact w/o insulation crimp</t>
  </si>
  <si>
    <t>Solder contact</t>
  </si>
  <si>
    <t xml:space="preserve">metal shell connectors </t>
  </si>
  <si>
    <t>HDE and HDP</t>
  </si>
  <si>
    <t>For connectors</t>
  </si>
  <si>
    <t>Connector series</t>
  </si>
  <si>
    <t>Thread size</t>
  </si>
  <si>
    <t>4-40</t>
  </si>
  <si>
    <t>Screw length [mm]</t>
  </si>
  <si>
    <t>M3</t>
  </si>
  <si>
    <t>5205980-1</t>
  </si>
  <si>
    <t>5745136-1</t>
  </si>
  <si>
    <t>5207871-1</t>
  </si>
  <si>
    <t>All plastic connectors</t>
  </si>
  <si>
    <t>Metal shell and all plastic</t>
  </si>
  <si>
    <t>HDF (ribbon)</t>
  </si>
  <si>
    <t>Male screw retainers (screws + retainer clips)</t>
  </si>
  <si>
    <t>All</t>
  </si>
  <si>
    <t>5207952-1</t>
  </si>
  <si>
    <t>square nut</t>
  </si>
  <si>
    <t xml:space="preserve">HDE Metal shell or plastic </t>
  </si>
  <si>
    <t>All plastic Right Angle</t>
  </si>
  <si>
    <t>hex nut</t>
  </si>
  <si>
    <t>5745563-1</t>
  </si>
  <si>
    <t>HDP and HDF</t>
  </si>
  <si>
    <t>HDP/HDF metal shell or plastic</t>
  </si>
  <si>
    <t>5205817-1</t>
  </si>
  <si>
    <t>5207872-1</t>
  </si>
  <si>
    <t>5207719-1</t>
  </si>
  <si>
    <t>HD and HDF</t>
  </si>
  <si>
    <t>board mount/HDF all plastic with standoff</t>
  </si>
  <si>
    <t>kit PN</t>
  </si>
  <si>
    <t>5207953-2</t>
  </si>
  <si>
    <t>5748558-3</t>
  </si>
  <si>
    <t>5747404-3</t>
  </si>
  <si>
    <t>5207953-3</t>
  </si>
  <si>
    <t>Screwlock only</t>
  </si>
  <si>
    <t>5745647-1</t>
  </si>
  <si>
    <t>5746881-1</t>
  </si>
  <si>
    <t>737349-2</t>
  </si>
  <si>
    <t>5750078-1</t>
  </si>
  <si>
    <t>749809-9</t>
  </si>
  <si>
    <t>Standard clamp PN</t>
  </si>
  <si>
    <t>To be completed</t>
  </si>
  <si>
    <t>Orientation</t>
  </si>
  <si>
    <t>Termination style</t>
  </si>
  <si>
    <t>1-5745968-4</t>
  </si>
  <si>
    <t>5747099-8</t>
  </si>
  <si>
    <t>5745172-4</t>
  </si>
  <si>
    <t>5747099-9</t>
  </si>
  <si>
    <t>5745172-5</t>
  </si>
  <si>
    <t>5747099-10</t>
  </si>
  <si>
    <t>5745172-6</t>
  </si>
  <si>
    <t>5747099-11</t>
  </si>
  <si>
    <t>5745172-7</t>
  </si>
  <si>
    <t>5747099-12</t>
  </si>
  <si>
    <t>5745172-8</t>
  </si>
  <si>
    <t>5747099-13</t>
  </si>
  <si>
    <t>5745172-9</t>
  </si>
  <si>
    <t>5747099-14</t>
  </si>
  <si>
    <t>5745172-10</t>
  </si>
  <si>
    <t>5747099-15</t>
  </si>
  <si>
    <t>5745172-11</t>
  </si>
  <si>
    <t>5747099-16</t>
  </si>
  <si>
    <t>5745172-12</t>
  </si>
  <si>
    <t>5747099-17</t>
  </si>
  <si>
    <t>5745172-13</t>
  </si>
  <si>
    <t>5747099-18</t>
  </si>
  <si>
    <t>5745172-14</t>
  </si>
  <si>
    <t>5747099-19</t>
  </si>
  <si>
    <t>5745172-15</t>
  </si>
  <si>
    <t>5747099-20</t>
  </si>
  <si>
    <t>5745172-16</t>
  </si>
  <si>
    <t>5747099-21</t>
  </si>
  <si>
    <t>5745172-17</t>
  </si>
  <si>
    <t>5747099-22</t>
  </si>
  <si>
    <t>5745172-18</t>
  </si>
  <si>
    <t>5747099-23</t>
  </si>
  <si>
    <t>5745172-19</t>
  </si>
  <si>
    <t>5747099-24</t>
  </si>
  <si>
    <t>5745172-20</t>
  </si>
  <si>
    <t>5747099-25</t>
  </si>
  <si>
    <t>5745172-21</t>
  </si>
  <si>
    <t>5747099-26</t>
  </si>
  <si>
    <t>5745172-22</t>
  </si>
  <si>
    <t>Compatible with cable connector series</t>
  </si>
  <si>
    <t>UNSHIELDED CLAMPS</t>
  </si>
  <si>
    <t>SHIELDED CLAMPS</t>
  </si>
  <si>
    <t>page 146</t>
  </si>
  <si>
    <t>page 148</t>
  </si>
  <si>
    <t>Female screwlocks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</si>
</sst>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50"/>
      <color theme="2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4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trike/>
      <sz val="1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8">
    <xf numFmtId="0" fontId="0" fillId="0" borderId="0" xfId="0"/>
    <xf numFmtId="0" fontId="0" fillId="0" borderId="0" xfId="0" applyAlignment="1">
      <alignment horizontal="center"/>
    </xf>
    <xf numFmtId="2" fontId="1" fillId="0" borderId="0" xfId="0" applyNumberFormat="1" applyFont="1" applyAlignment="1">
      <alignment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2" fontId="1" fillId="0" borderId="7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center" wrapText="1"/>
    </xf>
    <xf numFmtId="2" fontId="1" fillId="0" borderId="11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17" fontId="2" fillId="0" borderId="0" xfId="0" quotePrefix="1" applyNumberFormat="1" applyFont="1" applyBorder="1" applyAlignment="1">
      <alignment horizontal="center"/>
    </xf>
    <xf numFmtId="0" fontId="1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7" xfId="0" applyNumberFormat="1" applyFont="1" applyBorder="1" applyAlignment="1">
      <alignment horizontal="left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2" fontId="1" fillId="0" borderId="11" xfId="0" applyNumberFormat="1" applyFont="1" applyBorder="1" applyAlignment="1">
      <alignment horizontal="left" wrapText="1"/>
    </xf>
    <xf numFmtId="0" fontId="0" fillId="3" borderId="10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2" fillId="0" borderId="10" xfId="0" applyFont="1" applyBorder="1" applyAlignment="1">
      <alignment horizontal="left"/>
    </xf>
    <xf numFmtId="0" fontId="0" fillId="2" borderId="11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0" xfId="0" applyFill="1"/>
    <xf numFmtId="0" fontId="1" fillId="6" borderId="0" xfId="0" applyFont="1" applyFill="1"/>
    <xf numFmtId="0" fontId="0" fillId="6" borderId="0" xfId="0" applyFill="1" applyAlignment="1"/>
    <xf numFmtId="0" fontId="0" fillId="6" borderId="0" xfId="0" applyFill="1" applyAlignment="1">
      <alignment horizontal="left"/>
    </xf>
    <xf numFmtId="0" fontId="0" fillId="6" borderId="0" xfId="0" applyFill="1" applyAlignment="1">
      <alignment vertical="center"/>
    </xf>
    <xf numFmtId="0" fontId="0" fillId="6" borderId="0" xfId="0" applyFill="1" applyBorder="1" applyAlignment="1">
      <alignment vertical="center"/>
    </xf>
    <xf numFmtId="2" fontId="1" fillId="6" borderId="0" xfId="0" applyNumberFormat="1" applyFont="1" applyFill="1" applyAlignment="1">
      <alignment wrapText="1"/>
    </xf>
    <xf numFmtId="0" fontId="0" fillId="6" borderId="0" xfId="0" applyFill="1" applyBorder="1" applyAlignment="1">
      <alignment horizontal="center" vertical="center"/>
    </xf>
    <xf numFmtId="0" fontId="1" fillId="6" borderId="0" xfId="0" applyFont="1" applyFill="1" applyAlignment="1">
      <alignment horizontal="center"/>
    </xf>
    <xf numFmtId="2" fontId="1" fillId="6" borderId="0" xfId="0" applyNumberFormat="1" applyFont="1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/>
    <xf numFmtId="17" fontId="0" fillId="6" borderId="0" xfId="0" applyNumberFormat="1" applyFill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1" xfId="0" applyFont="1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0" borderId="7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9" fillId="3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wrapText="1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left" vertical="center"/>
    </xf>
    <xf numFmtId="17" fontId="0" fillId="0" borderId="0" xfId="0" quotePrefix="1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17" fontId="0" fillId="0" borderId="7" xfId="0" quotePrefix="1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5" xfId="0" applyFill="1" applyBorder="1" applyAlignment="1">
      <alignment vertical="center"/>
    </xf>
    <xf numFmtId="17" fontId="0" fillId="0" borderId="0" xfId="0" quotePrefix="1" applyNumberFormat="1" applyFill="1" applyBorder="1" applyAlignment="1">
      <alignment horizontal="center" vertical="center"/>
    </xf>
    <xf numFmtId="17" fontId="0" fillId="0" borderId="7" xfId="0" quotePrefix="1" applyNumberForma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1" fillId="0" borderId="11" xfId="0" applyFont="1" applyBorder="1" applyAlignment="1">
      <alignment horizont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quotePrefix="1" applyFill="1" applyBorder="1" applyAlignment="1">
      <alignment horizontal="center" vertical="center"/>
    </xf>
    <xf numFmtId="0" fontId="0" fillId="2" borderId="7" xfId="0" quotePrefix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8" fillId="6" borderId="0" xfId="0" applyFont="1" applyFill="1"/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0" fontId="1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0" fillId="3" borderId="7" xfId="0" applyFill="1" applyBorder="1" applyAlignment="1">
      <alignment horizontal="center"/>
    </xf>
    <xf numFmtId="2" fontId="1" fillId="0" borderId="12" xfId="0" applyNumberFormat="1" applyFont="1" applyBorder="1" applyAlignment="1">
      <alignment horizontal="center" wrapText="1"/>
    </xf>
    <xf numFmtId="2" fontId="1" fillId="0" borderId="13" xfId="0" applyNumberFormat="1" applyFont="1" applyBorder="1" applyAlignment="1">
      <alignment horizontal="center" wrapText="1"/>
    </xf>
    <xf numFmtId="2" fontId="1" fillId="0" borderId="14" xfId="0" applyNumberFormat="1" applyFont="1" applyBorder="1" applyAlignment="1">
      <alignment horizontal="center" wrapText="1"/>
    </xf>
    <xf numFmtId="2" fontId="1" fillId="0" borderId="15" xfId="0" applyNumberFormat="1" applyFont="1" applyBorder="1" applyAlignment="1">
      <alignment horizontal="center" wrapText="1"/>
    </xf>
    <xf numFmtId="0" fontId="3" fillId="6" borderId="0" xfId="0" applyFont="1" applyFill="1" applyBorder="1" applyAlignment="1">
      <alignment horizontal="center" vertical="center"/>
    </xf>
    <xf numFmtId="2" fontId="1" fillId="6" borderId="0" xfId="0" applyNumberFormat="1" applyFont="1" applyFill="1" applyBorder="1" applyAlignment="1">
      <alignment horizontal="center" wrapText="1"/>
    </xf>
    <xf numFmtId="0" fontId="3" fillId="6" borderId="10" xfId="0" applyFont="1" applyFill="1" applyBorder="1" applyAlignment="1">
      <alignment horizontal="center" vertical="center"/>
    </xf>
    <xf numFmtId="0" fontId="1" fillId="6" borderId="0" xfId="0" applyFont="1" applyFill="1" applyBorder="1"/>
    <xf numFmtId="0" fontId="0" fillId="3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3" fillId="6" borderId="0" xfId="0" applyFont="1" applyFill="1" applyBorder="1"/>
    <xf numFmtId="0" fontId="13" fillId="6" borderId="0" xfId="0" applyFont="1" applyFill="1"/>
    <xf numFmtId="0" fontId="13" fillId="0" borderId="3" xfId="0" applyFont="1" applyBorder="1"/>
    <xf numFmtId="0" fontId="13" fillId="0" borderId="0" xfId="0" applyFont="1"/>
    <xf numFmtId="0" fontId="13" fillId="0" borderId="1" xfId="0" applyFont="1" applyBorder="1"/>
    <xf numFmtId="0" fontId="13" fillId="6" borderId="2" xfId="0" applyFont="1" applyFill="1" applyBorder="1"/>
    <xf numFmtId="0" fontId="13" fillId="0" borderId="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4" fillId="6" borderId="0" xfId="0" applyFont="1" applyFill="1" applyBorder="1" applyAlignment="1"/>
    <xf numFmtId="0" fontId="14" fillId="0" borderId="9" xfId="0" applyFont="1" applyBorder="1"/>
    <xf numFmtId="0" fontId="13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/>
    <xf numFmtId="0" fontId="16" fillId="6" borderId="0" xfId="0" applyFont="1" applyFill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/>
    </xf>
    <xf numFmtId="17" fontId="0" fillId="0" borderId="0" xfId="0" applyNumberFormat="1" applyBorder="1" applyAlignment="1">
      <alignment horizontal="center" vertical="center"/>
    </xf>
    <xf numFmtId="17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2" fontId="14" fillId="0" borderId="12" xfId="0" applyNumberFormat="1" applyFont="1" applyBorder="1" applyAlignment="1">
      <alignment horizontal="center" wrapText="1"/>
    </xf>
    <xf numFmtId="2" fontId="14" fillId="0" borderId="13" xfId="0" applyNumberFormat="1" applyFont="1" applyBorder="1" applyAlignment="1">
      <alignment horizontal="center" wrapText="1"/>
    </xf>
    <xf numFmtId="2" fontId="14" fillId="0" borderId="14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7" fontId="0" fillId="0" borderId="0" xfId="0" quotePrefix="1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jpe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1.png"/><Relationship Id="rId18" Type="http://schemas.openxmlformats.org/officeDocument/2006/relationships/image" Target="../media/image36.png"/><Relationship Id="rId3" Type="http://schemas.openxmlformats.org/officeDocument/2006/relationships/image" Target="../media/image21.png"/><Relationship Id="rId21" Type="http://schemas.openxmlformats.org/officeDocument/2006/relationships/image" Target="../media/image39.png"/><Relationship Id="rId7" Type="http://schemas.openxmlformats.org/officeDocument/2006/relationships/image" Target="../media/image25.png"/><Relationship Id="rId12" Type="http://schemas.openxmlformats.org/officeDocument/2006/relationships/image" Target="../media/image30.png"/><Relationship Id="rId17" Type="http://schemas.openxmlformats.org/officeDocument/2006/relationships/image" Target="../media/image35.png"/><Relationship Id="rId25" Type="http://schemas.openxmlformats.org/officeDocument/2006/relationships/image" Target="../media/image18.jpeg"/><Relationship Id="rId2" Type="http://schemas.openxmlformats.org/officeDocument/2006/relationships/image" Target="../media/image20.png"/><Relationship Id="rId16" Type="http://schemas.openxmlformats.org/officeDocument/2006/relationships/image" Target="../media/image34.png"/><Relationship Id="rId20" Type="http://schemas.openxmlformats.org/officeDocument/2006/relationships/image" Target="../media/image38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24" Type="http://schemas.openxmlformats.org/officeDocument/2006/relationships/image" Target="../media/image42.png"/><Relationship Id="rId5" Type="http://schemas.openxmlformats.org/officeDocument/2006/relationships/image" Target="../media/image23.png"/><Relationship Id="rId15" Type="http://schemas.openxmlformats.org/officeDocument/2006/relationships/image" Target="../media/image33.png"/><Relationship Id="rId23" Type="http://schemas.openxmlformats.org/officeDocument/2006/relationships/image" Target="../media/image41.png"/><Relationship Id="rId10" Type="http://schemas.openxmlformats.org/officeDocument/2006/relationships/image" Target="../media/image28.png"/><Relationship Id="rId19" Type="http://schemas.openxmlformats.org/officeDocument/2006/relationships/image" Target="../media/image37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Relationship Id="rId14" Type="http://schemas.openxmlformats.org/officeDocument/2006/relationships/image" Target="../media/image32.png"/><Relationship Id="rId22" Type="http://schemas.openxmlformats.org/officeDocument/2006/relationships/image" Target="../media/image4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png"/><Relationship Id="rId13" Type="http://schemas.openxmlformats.org/officeDocument/2006/relationships/image" Target="../media/image18.jpeg"/><Relationship Id="rId3" Type="http://schemas.openxmlformats.org/officeDocument/2006/relationships/image" Target="../media/image45.png"/><Relationship Id="rId7" Type="http://schemas.openxmlformats.org/officeDocument/2006/relationships/image" Target="../media/image49.png"/><Relationship Id="rId12" Type="http://schemas.openxmlformats.org/officeDocument/2006/relationships/image" Target="../media/image54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6" Type="http://schemas.openxmlformats.org/officeDocument/2006/relationships/image" Target="../media/image48.png"/><Relationship Id="rId11" Type="http://schemas.openxmlformats.org/officeDocument/2006/relationships/image" Target="../media/image53.png"/><Relationship Id="rId5" Type="http://schemas.openxmlformats.org/officeDocument/2006/relationships/image" Target="../media/image47.png"/><Relationship Id="rId10" Type="http://schemas.openxmlformats.org/officeDocument/2006/relationships/image" Target="../media/image52.png"/><Relationship Id="rId4" Type="http://schemas.openxmlformats.org/officeDocument/2006/relationships/image" Target="../media/image46.png"/><Relationship Id="rId9" Type="http://schemas.openxmlformats.org/officeDocument/2006/relationships/image" Target="../media/image5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eg"/><Relationship Id="rId2" Type="http://schemas.openxmlformats.org/officeDocument/2006/relationships/image" Target="../media/image56.png"/><Relationship Id="rId1" Type="http://schemas.openxmlformats.org/officeDocument/2006/relationships/image" Target="../media/image5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0</xdr:row>
      <xdr:rowOff>85725</xdr:rowOff>
    </xdr:from>
    <xdr:to>
      <xdr:col>10</xdr:col>
      <xdr:colOff>190500</xdr:colOff>
      <xdr:row>10</xdr:row>
      <xdr:rowOff>152400</xdr:rowOff>
    </xdr:to>
    <xdr:sp macro="" textlink="">
      <xdr:nvSpPr>
        <xdr:cNvPr id="2" name="TextBox 1"/>
        <xdr:cNvSpPr txBox="1"/>
      </xdr:nvSpPr>
      <xdr:spPr>
        <a:xfrm>
          <a:off x="2657475" y="85725"/>
          <a:ext cx="3629025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u="sng"/>
            <a:t>Introduction</a:t>
          </a:r>
        </a:p>
        <a:p>
          <a:r>
            <a:rPr lang="en-US" sz="1100"/>
            <a:t>This</a:t>
          </a:r>
          <a:r>
            <a:rPr lang="en-US" sz="1100" baseline="0"/>
            <a:t> selection guide is a complementary document to the AMPLIMITE Subminiature D Connectors catalog (double click on the picture to open te catalog). It guides the user through the process of selecting the right connector for the application. </a:t>
          </a:r>
        </a:p>
        <a:p>
          <a:r>
            <a:rPr lang="en-US" sz="1100" baseline="0"/>
            <a:t>The selection guide contains a subset of the parts as printed in the catalog. For plating or packaging options pls consult the drawing of the specific product on www.TE.com</a:t>
          </a:r>
        </a:p>
        <a:p>
          <a:r>
            <a:rPr lang="en-US" sz="1100" baseline="0"/>
            <a:t>Focus part numbers are printed in green. Focus parts provide the best availability combined with the best price.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1</xdr:row>
      <xdr:rowOff>95250</xdr:rowOff>
    </xdr:from>
    <xdr:to>
      <xdr:col>10</xdr:col>
      <xdr:colOff>742950</xdr:colOff>
      <xdr:row>2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81950" y="285750"/>
          <a:ext cx="695325" cy="695325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66676</xdr:colOff>
      <xdr:row>1</xdr:row>
      <xdr:rowOff>142876</xdr:rowOff>
    </xdr:from>
    <xdr:to>
      <xdr:col>13</xdr:col>
      <xdr:colOff>752476</xdr:colOff>
      <xdr:row>1</xdr:row>
      <xdr:rowOff>726408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315576" y="333376"/>
          <a:ext cx="685800" cy="583532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85725</xdr:colOff>
      <xdr:row>1</xdr:row>
      <xdr:rowOff>133350</xdr:rowOff>
    </xdr:from>
    <xdr:to>
      <xdr:col>12</xdr:col>
      <xdr:colOff>695325</xdr:colOff>
      <xdr:row>1</xdr:row>
      <xdr:rowOff>784991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63100" y="323850"/>
          <a:ext cx="609600" cy="651641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5</xdr:row>
      <xdr:rowOff>19050</xdr:rowOff>
    </xdr:from>
    <xdr:to>
      <xdr:col>7</xdr:col>
      <xdr:colOff>1349563</xdr:colOff>
      <xdr:row>9</xdr:row>
      <xdr:rowOff>57150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62550" y="1952625"/>
          <a:ext cx="1301938" cy="8001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11</xdr:row>
      <xdr:rowOff>104776</xdr:rowOff>
    </xdr:from>
    <xdr:to>
      <xdr:col>7</xdr:col>
      <xdr:colOff>1347789</xdr:colOff>
      <xdr:row>15</xdr:row>
      <xdr:rowOff>161926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33975" y="3181351"/>
          <a:ext cx="1328739" cy="81915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18</xdr:row>
      <xdr:rowOff>152401</xdr:rowOff>
    </xdr:from>
    <xdr:to>
      <xdr:col>7</xdr:col>
      <xdr:colOff>1344289</xdr:colOff>
      <xdr:row>23</xdr:row>
      <xdr:rowOff>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153025" y="4562476"/>
          <a:ext cx="1306189" cy="800100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25</xdr:row>
      <xdr:rowOff>114300</xdr:rowOff>
    </xdr:from>
    <xdr:to>
      <xdr:col>7</xdr:col>
      <xdr:colOff>1304926</xdr:colOff>
      <xdr:row>28</xdr:row>
      <xdr:rowOff>9525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200650" y="6124575"/>
          <a:ext cx="1219201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1</xdr:row>
      <xdr:rowOff>133350</xdr:rowOff>
    </xdr:from>
    <xdr:to>
      <xdr:col>11</xdr:col>
      <xdr:colOff>745441</xdr:colOff>
      <xdr:row>1</xdr:row>
      <xdr:rowOff>742043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763000" y="323850"/>
          <a:ext cx="688291" cy="608693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31</xdr:row>
      <xdr:rowOff>161925</xdr:rowOff>
    </xdr:from>
    <xdr:to>
      <xdr:col>7</xdr:col>
      <xdr:colOff>1371601</xdr:colOff>
      <xdr:row>35</xdr:row>
      <xdr:rowOff>114300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172075" y="7048500"/>
          <a:ext cx="1314451" cy="714375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40</xdr:row>
      <xdr:rowOff>123825</xdr:rowOff>
    </xdr:from>
    <xdr:to>
      <xdr:col>7</xdr:col>
      <xdr:colOff>1362075</xdr:colOff>
      <xdr:row>44</xdr:row>
      <xdr:rowOff>164708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b="2750"/>
        <a:stretch/>
      </xdr:blipFill>
      <xdr:spPr>
        <a:xfrm>
          <a:off x="5181600" y="8724900"/>
          <a:ext cx="1295400" cy="802883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49</xdr:row>
      <xdr:rowOff>142876</xdr:rowOff>
    </xdr:from>
    <xdr:to>
      <xdr:col>7</xdr:col>
      <xdr:colOff>1307576</xdr:colOff>
      <xdr:row>54</xdr:row>
      <xdr:rowOff>95251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162550" y="10458451"/>
          <a:ext cx="1259951" cy="89535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</xdr:colOff>
      <xdr:row>1</xdr:row>
      <xdr:rowOff>38100</xdr:rowOff>
    </xdr:from>
    <xdr:to>
      <xdr:col>14</xdr:col>
      <xdr:colOff>762000</xdr:colOff>
      <xdr:row>1</xdr:row>
      <xdr:rowOff>733425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87100" y="228600"/>
          <a:ext cx="695325" cy="695325"/>
        </a:xfrm>
        <a:prstGeom prst="rect">
          <a:avLst/>
        </a:prstGeom>
      </xdr:spPr>
    </xdr:pic>
    <xdr:clientData/>
  </xdr:twoCellAnchor>
  <xdr:twoCellAnchor editAs="oneCell">
    <xdr:from>
      <xdr:col>17</xdr:col>
      <xdr:colOff>85726</xdr:colOff>
      <xdr:row>1</xdr:row>
      <xdr:rowOff>85726</xdr:rowOff>
    </xdr:from>
    <xdr:to>
      <xdr:col>18</xdr:col>
      <xdr:colOff>1</xdr:colOff>
      <xdr:row>1</xdr:row>
      <xdr:rowOff>669258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420726" y="276226"/>
          <a:ext cx="685800" cy="583532"/>
        </a:xfrm>
        <a:prstGeom prst="rect">
          <a:avLst/>
        </a:prstGeom>
      </xdr:spPr>
    </xdr:pic>
    <xdr:clientData/>
  </xdr:twoCellAnchor>
  <xdr:twoCellAnchor editAs="oneCell">
    <xdr:from>
      <xdr:col>16</xdr:col>
      <xdr:colOff>104775</xdr:colOff>
      <xdr:row>1</xdr:row>
      <xdr:rowOff>76200</xdr:rowOff>
    </xdr:from>
    <xdr:to>
      <xdr:col>16</xdr:col>
      <xdr:colOff>714375</xdr:colOff>
      <xdr:row>1</xdr:row>
      <xdr:rowOff>727841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68250" y="266700"/>
          <a:ext cx="609600" cy="651641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61</xdr:row>
      <xdr:rowOff>161926</xdr:rowOff>
    </xdr:from>
    <xdr:to>
      <xdr:col>7</xdr:col>
      <xdr:colOff>1351175</xdr:colOff>
      <xdr:row>66</xdr:row>
      <xdr:rowOff>180976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133975" y="12753976"/>
          <a:ext cx="1332125" cy="97155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71</xdr:row>
      <xdr:rowOff>28575</xdr:rowOff>
    </xdr:from>
    <xdr:to>
      <xdr:col>7</xdr:col>
      <xdr:colOff>1327309</xdr:colOff>
      <xdr:row>74</xdr:row>
      <xdr:rowOff>133350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5191125" y="14716125"/>
          <a:ext cx="1251109" cy="676275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80</xdr:row>
      <xdr:rowOff>66675</xdr:rowOff>
    </xdr:from>
    <xdr:to>
      <xdr:col>7</xdr:col>
      <xdr:colOff>1333500</xdr:colOff>
      <xdr:row>83</xdr:row>
      <xdr:rowOff>133350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181600" y="16278225"/>
          <a:ext cx="1266825" cy="638175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89</xdr:row>
      <xdr:rowOff>47626</xdr:rowOff>
    </xdr:from>
    <xdr:to>
      <xdr:col>7</xdr:col>
      <xdr:colOff>1318075</xdr:colOff>
      <xdr:row>94</xdr:row>
      <xdr:rowOff>85726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191125" y="17973676"/>
          <a:ext cx="1241875" cy="99060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102</xdr:row>
      <xdr:rowOff>19050</xdr:rowOff>
    </xdr:from>
    <xdr:to>
      <xdr:col>7</xdr:col>
      <xdr:colOff>1352550</xdr:colOff>
      <xdr:row>106</xdr:row>
      <xdr:rowOff>176645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153025" y="20612100"/>
          <a:ext cx="1314450" cy="919595"/>
        </a:xfrm>
        <a:prstGeom prst="rect">
          <a:avLst/>
        </a:prstGeom>
      </xdr:spPr>
    </xdr:pic>
    <xdr:clientData/>
  </xdr:twoCellAnchor>
  <xdr:twoCellAnchor>
    <xdr:from>
      <xdr:col>12</xdr:col>
      <xdr:colOff>400050</xdr:colOff>
      <xdr:row>1</xdr:row>
      <xdr:rowOff>628650</xdr:rowOff>
    </xdr:from>
    <xdr:to>
      <xdr:col>12</xdr:col>
      <xdr:colOff>695325</xdr:colOff>
      <xdr:row>1</xdr:row>
      <xdr:rowOff>742950</xdr:rowOff>
    </xdr:to>
    <xdr:sp macro="" textlink="">
      <xdr:nvSpPr>
        <xdr:cNvPr id="24" name="Rectangle 23"/>
        <xdr:cNvSpPr/>
      </xdr:nvSpPr>
      <xdr:spPr>
        <a:xfrm>
          <a:off x="9877425" y="819150"/>
          <a:ext cx="295275" cy="114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485775</xdr:colOff>
      <xdr:row>1</xdr:row>
      <xdr:rowOff>600075</xdr:rowOff>
    </xdr:from>
    <xdr:to>
      <xdr:col>13</xdr:col>
      <xdr:colOff>695326</xdr:colOff>
      <xdr:row>1</xdr:row>
      <xdr:rowOff>714375</xdr:rowOff>
    </xdr:to>
    <xdr:sp macro="" textlink="">
      <xdr:nvSpPr>
        <xdr:cNvPr id="25" name="Rectangle 24"/>
        <xdr:cNvSpPr/>
      </xdr:nvSpPr>
      <xdr:spPr>
        <a:xfrm>
          <a:off x="10734675" y="790575"/>
          <a:ext cx="209551" cy="114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171450</xdr:colOff>
      <xdr:row>1</xdr:row>
      <xdr:rowOff>361950</xdr:rowOff>
    </xdr:from>
    <xdr:to>
      <xdr:col>10</xdr:col>
      <xdr:colOff>438150</xdr:colOff>
      <xdr:row>1</xdr:row>
      <xdr:rowOff>666750</xdr:rowOff>
    </xdr:to>
    <xdr:sp macro="" textlink="">
      <xdr:nvSpPr>
        <xdr:cNvPr id="2" name="Oval 1"/>
        <xdr:cNvSpPr/>
      </xdr:nvSpPr>
      <xdr:spPr>
        <a:xfrm>
          <a:off x="8105775" y="552450"/>
          <a:ext cx="266700" cy="3048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200025</xdr:colOff>
      <xdr:row>1</xdr:row>
      <xdr:rowOff>371475</xdr:rowOff>
    </xdr:from>
    <xdr:to>
      <xdr:col>11</xdr:col>
      <xdr:colOff>466725</xdr:colOff>
      <xdr:row>1</xdr:row>
      <xdr:rowOff>676275</xdr:rowOff>
    </xdr:to>
    <xdr:sp macro="" textlink="">
      <xdr:nvSpPr>
        <xdr:cNvPr id="26" name="Oval 25"/>
        <xdr:cNvSpPr/>
      </xdr:nvSpPr>
      <xdr:spPr>
        <a:xfrm>
          <a:off x="8905875" y="561975"/>
          <a:ext cx="266700" cy="3048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323850</xdr:colOff>
      <xdr:row>1</xdr:row>
      <xdr:rowOff>257175</xdr:rowOff>
    </xdr:from>
    <xdr:to>
      <xdr:col>12</xdr:col>
      <xdr:colOff>590550</xdr:colOff>
      <xdr:row>1</xdr:row>
      <xdr:rowOff>561975</xdr:rowOff>
    </xdr:to>
    <xdr:sp macro="" textlink="">
      <xdr:nvSpPr>
        <xdr:cNvPr id="27" name="Oval 26"/>
        <xdr:cNvSpPr/>
      </xdr:nvSpPr>
      <xdr:spPr>
        <a:xfrm>
          <a:off x="9801225" y="447675"/>
          <a:ext cx="266700" cy="3048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295275</xdr:colOff>
      <xdr:row>1</xdr:row>
      <xdr:rowOff>228600</xdr:rowOff>
    </xdr:from>
    <xdr:to>
      <xdr:col>13</xdr:col>
      <xdr:colOff>561975</xdr:colOff>
      <xdr:row>1</xdr:row>
      <xdr:rowOff>533400</xdr:rowOff>
    </xdr:to>
    <xdr:sp macro="" textlink="">
      <xdr:nvSpPr>
        <xdr:cNvPr id="28" name="Oval 27"/>
        <xdr:cNvSpPr/>
      </xdr:nvSpPr>
      <xdr:spPr>
        <a:xfrm>
          <a:off x="10544175" y="419100"/>
          <a:ext cx="266700" cy="3048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857251</xdr:colOff>
      <xdr:row>1</xdr:row>
      <xdr:rowOff>564284</xdr:rowOff>
    </xdr:to>
    <xdr:pic>
      <xdr:nvPicPr>
        <xdr:cNvPr id="29" name="Picture 28" descr="TE_logo_rgb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=""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" y="0"/>
          <a:ext cx="1619250" cy="802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6</xdr:row>
      <xdr:rowOff>66676</xdr:rowOff>
    </xdr:from>
    <xdr:to>
      <xdr:col>4</xdr:col>
      <xdr:colOff>1202510</xdr:colOff>
      <xdr:row>11</xdr:row>
      <xdr:rowOff>47626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66875" y="1590676"/>
          <a:ext cx="1135835" cy="93345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57151</xdr:colOff>
      <xdr:row>32</xdr:row>
      <xdr:rowOff>95250</xdr:rowOff>
    </xdr:from>
    <xdr:to>
      <xdr:col>4</xdr:col>
      <xdr:colOff>1162050</xdr:colOff>
      <xdr:row>36</xdr:row>
      <xdr:rowOff>152613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57351" y="6572250"/>
          <a:ext cx="1104899" cy="819363"/>
        </a:xfrm>
        <a:prstGeom prst="rect">
          <a:avLst/>
        </a:prstGeom>
      </xdr:spPr>
    </xdr:pic>
    <xdr:clientData/>
  </xdr:twoCellAnchor>
  <xdr:twoCellAnchor editAs="oneCell">
    <xdr:from>
      <xdr:col>4</xdr:col>
      <xdr:colOff>38101</xdr:colOff>
      <xdr:row>49</xdr:row>
      <xdr:rowOff>114301</xdr:rowOff>
    </xdr:from>
    <xdr:to>
      <xdr:col>4</xdr:col>
      <xdr:colOff>1152259</xdr:colOff>
      <xdr:row>53</xdr:row>
      <xdr:rowOff>152401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38301" y="9829801"/>
          <a:ext cx="1114158" cy="80010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60</xdr:row>
      <xdr:rowOff>9526</xdr:rowOff>
    </xdr:from>
    <xdr:to>
      <xdr:col>4</xdr:col>
      <xdr:colOff>1161329</xdr:colOff>
      <xdr:row>63</xdr:row>
      <xdr:rowOff>123826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638300" y="11820526"/>
          <a:ext cx="1123229" cy="6858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69</xdr:row>
      <xdr:rowOff>161925</xdr:rowOff>
    </xdr:from>
    <xdr:to>
      <xdr:col>4</xdr:col>
      <xdr:colOff>1128984</xdr:colOff>
      <xdr:row>73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666875" y="13687425"/>
          <a:ext cx="1062309" cy="714375"/>
        </a:xfrm>
        <a:prstGeom prst="rect">
          <a:avLst/>
        </a:prstGeom>
      </xdr:spPr>
    </xdr:pic>
    <xdr:clientData/>
  </xdr:twoCellAnchor>
  <xdr:twoCellAnchor editAs="oneCell">
    <xdr:from>
      <xdr:col>16</xdr:col>
      <xdr:colOff>57150</xdr:colOff>
      <xdr:row>6</xdr:row>
      <xdr:rowOff>19050</xdr:rowOff>
    </xdr:from>
    <xdr:to>
      <xdr:col>16</xdr:col>
      <xdr:colOff>948418</xdr:colOff>
      <xdr:row>10</xdr:row>
      <xdr:rowOff>161925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544050" y="1543050"/>
          <a:ext cx="891268" cy="904875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</xdr:colOff>
      <xdr:row>32</xdr:row>
      <xdr:rowOff>28575</xdr:rowOff>
    </xdr:from>
    <xdr:to>
      <xdr:col>16</xdr:col>
      <xdr:colOff>928688</xdr:colOff>
      <xdr:row>36</xdr:row>
      <xdr:rowOff>76200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525000" y="6505575"/>
          <a:ext cx="890588" cy="809625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</xdr:colOff>
      <xdr:row>69</xdr:row>
      <xdr:rowOff>9525</xdr:rowOff>
    </xdr:from>
    <xdr:to>
      <xdr:col>16</xdr:col>
      <xdr:colOff>942305</xdr:colOff>
      <xdr:row>73</xdr:row>
      <xdr:rowOff>133350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505950" y="13535025"/>
          <a:ext cx="923255" cy="885825"/>
        </a:xfrm>
        <a:prstGeom prst="rect">
          <a:avLst/>
        </a:prstGeom>
      </xdr:spPr>
    </xdr:pic>
    <xdr:clientData/>
  </xdr:twoCellAnchor>
  <xdr:twoCellAnchor editAs="oneCell">
    <xdr:from>
      <xdr:col>21</xdr:col>
      <xdr:colOff>85725</xdr:colOff>
      <xdr:row>69</xdr:row>
      <xdr:rowOff>95250</xdr:rowOff>
    </xdr:from>
    <xdr:to>
      <xdr:col>21</xdr:col>
      <xdr:colOff>1063966</xdr:colOff>
      <xdr:row>73</xdr:row>
      <xdr:rowOff>161925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554075" y="13620750"/>
          <a:ext cx="978241" cy="828675"/>
        </a:xfrm>
        <a:prstGeom prst="rect">
          <a:avLst/>
        </a:prstGeom>
      </xdr:spPr>
    </xdr:pic>
    <xdr:clientData/>
  </xdr:twoCellAnchor>
  <xdr:twoCellAnchor editAs="oneCell">
    <xdr:from>
      <xdr:col>21</xdr:col>
      <xdr:colOff>76200</xdr:colOff>
      <xdr:row>59</xdr:row>
      <xdr:rowOff>95250</xdr:rowOff>
    </xdr:from>
    <xdr:to>
      <xdr:col>21</xdr:col>
      <xdr:colOff>1069993</xdr:colOff>
      <xdr:row>64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544550" y="11715750"/>
          <a:ext cx="993793" cy="876300"/>
        </a:xfrm>
        <a:prstGeom prst="rect">
          <a:avLst/>
        </a:prstGeom>
      </xdr:spPr>
    </xdr:pic>
    <xdr:clientData/>
  </xdr:twoCellAnchor>
  <xdr:twoCellAnchor editAs="oneCell">
    <xdr:from>
      <xdr:col>21</xdr:col>
      <xdr:colOff>38102</xdr:colOff>
      <xdr:row>31</xdr:row>
      <xdr:rowOff>109008</xdr:rowOff>
    </xdr:from>
    <xdr:to>
      <xdr:col>21</xdr:col>
      <xdr:colOff>1095376</xdr:colOff>
      <xdr:row>35</xdr:row>
      <xdr:rowOff>186159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11" cstate="print"/>
        <a:srcRect b="3031"/>
        <a:stretch/>
      </xdr:blipFill>
      <xdr:spPr>
        <a:xfrm>
          <a:off x="13506452" y="6395508"/>
          <a:ext cx="1057274" cy="839151"/>
        </a:xfrm>
        <a:prstGeom prst="rect">
          <a:avLst/>
        </a:prstGeom>
      </xdr:spPr>
    </xdr:pic>
    <xdr:clientData/>
  </xdr:twoCellAnchor>
  <xdr:twoCellAnchor editAs="oneCell">
    <xdr:from>
      <xdr:col>21</xdr:col>
      <xdr:colOff>57150</xdr:colOff>
      <xdr:row>5</xdr:row>
      <xdr:rowOff>95251</xdr:rowOff>
    </xdr:from>
    <xdr:to>
      <xdr:col>21</xdr:col>
      <xdr:colOff>1110647</xdr:colOff>
      <xdr:row>11</xdr:row>
      <xdr:rowOff>9525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b="2998"/>
        <a:stretch/>
      </xdr:blipFill>
      <xdr:spPr>
        <a:xfrm>
          <a:off x="13525500" y="1428751"/>
          <a:ext cx="1053497" cy="1057274"/>
        </a:xfrm>
        <a:prstGeom prst="rect">
          <a:avLst/>
        </a:prstGeom>
      </xdr:spPr>
    </xdr:pic>
    <xdr:clientData/>
  </xdr:twoCellAnchor>
  <xdr:twoCellAnchor editAs="oneCell">
    <xdr:from>
      <xdr:col>40</xdr:col>
      <xdr:colOff>85726</xdr:colOff>
      <xdr:row>7</xdr:row>
      <xdr:rowOff>114301</xdr:rowOff>
    </xdr:from>
    <xdr:to>
      <xdr:col>40</xdr:col>
      <xdr:colOff>923926</xdr:colOff>
      <xdr:row>11</xdr:row>
      <xdr:rowOff>171451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8573751" y="1828801"/>
          <a:ext cx="838200" cy="819150"/>
        </a:xfrm>
        <a:prstGeom prst="rect">
          <a:avLst/>
        </a:prstGeom>
      </xdr:spPr>
    </xdr:pic>
    <xdr:clientData/>
  </xdr:twoCellAnchor>
  <xdr:twoCellAnchor editAs="oneCell">
    <xdr:from>
      <xdr:col>40</xdr:col>
      <xdr:colOff>114300</xdr:colOff>
      <xdr:row>71</xdr:row>
      <xdr:rowOff>57150</xdr:rowOff>
    </xdr:from>
    <xdr:to>
      <xdr:col>40</xdr:col>
      <xdr:colOff>952500</xdr:colOff>
      <xdr:row>75</xdr:row>
      <xdr:rowOff>114300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8602325" y="13963650"/>
          <a:ext cx="838200" cy="819150"/>
        </a:xfrm>
        <a:prstGeom prst="rect">
          <a:avLst/>
        </a:prstGeom>
      </xdr:spPr>
    </xdr:pic>
    <xdr:clientData/>
  </xdr:twoCellAnchor>
  <xdr:oneCellAnchor>
    <xdr:from>
      <xdr:col>27</xdr:col>
      <xdr:colOff>209551</xdr:colOff>
      <xdr:row>4</xdr:row>
      <xdr:rowOff>123825</xdr:rowOff>
    </xdr:from>
    <xdr:ext cx="819150" cy="664741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0373976" y="2171700"/>
          <a:ext cx="819150" cy="664741"/>
        </a:xfrm>
        <a:prstGeom prst="rect">
          <a:avLst/>
        </a:prstGeom>
      </xdr:spPr>
    </xdr:pic>
    <xdr:clientData/>
  </xdr:oneCellAnchor>
  <xdr:oneCellAnchor>
    <xdr:from>
      <xdr:col>27</xdr:col>
      <xdr:colOff>57150</xdr:colOff>
      <xdr:row>68</xdr:row>
      <xdr:rowOff>95250</xdr:rowOff>
    </xdr:from>
    <xdr:ext cx="1190625" cy="936317"/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7070050" y="13430250"/>
          <a:ext cx="1190625" cy="936317"/>
        </a:xfrm>
        <a:prstGeom prst="rect">
          <a:avLst/>
        </a:prstGeom>
      </xdr:spPr>
    </xdr:pic>
    <xdr:clientData/>
  </xdr:oneCellAnchor>
  <xdr:twoCellAnchor>
    <xdr:from>
      <xdr:col>26</xdr:col>
      <xdr:colOff>0</xdr:colOff>
      <xdr:row>17</xdr:row>
      <xdr:rowOff>0</xdr:rowOff>
    </xdr:from>
    <xdr:to>
      <xdr:col>41</xdr:col>
      <xdr:colOff>600075</xdr:colOff>
      <xdr:row>31</xdr:row>
      <xdr:rowOff>171450</xdr:rowOff>
    </xdr:to>
    <xdr:cxnSp macro="">
      <xdr:nvCxnSpPr>
        <xdr:cNvPr id="22" name="Elbow Connector 21"/>
        <xdr:cNvCxnSpPr/>
      </xdr:nvCxnSpPr>
      <xdr:spPr>
        <a:xfrm flipV="1">
          <a:off x="18268950" y="3619500"/>
          <a:ext cx="12868275" cy="2838450"/>
        </a:xfrm>
        <a:prstGeom prst="bentConnector3">
          <a:avLst>
            <a:gd name="adj1" fmla="val 100037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9525</xdr:colOff>
      <xdr:row>17</xdr:row>
      <xdr:rowOff>28575</xdr:rowOff>
    </xdr:from>
    <xdr:to>
      <xdr:col>42</xdr:col>
      <xdr:colOff>28575</xdr:colOff>
      <xdr:row>62</xdr:row>
      <xdr:rowOff>19050</xdr:rowOff>
    </xdr:to>
    <xdr:cxnSp macro="">
      <xdr:nvCxnSpPr>
        <xdr:cNvPr id="25" name="Elbow Connector 24"/>
        <xdr:cNvCxnSpPr/>
      </xdr:nvCxnSpPr>
      <xdr:spPr>
        <a:xfrm flipV="1">
          <a:off x="18278475" y="3648075"/>
          <a:ext cx="12896850" cy="8562975"/>
        </a:xfrm>
        <a:prstGeom prst="bentConnector3">
          <a:avLst>
            <a:gd name="adj1" fmla="val 99705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38100</xdr:colOff>
      <xdr:row>2</xdr:row>
      <xdr:rowOff>38100</xdr:rowOff>
    </xdr:from>
    <xdr:to>
      <xdr:col>10</xdr:col>
      <xdr:colOff>679053</xdr:colOff>
      <xdr:row>2</xdr:row>
      <xdr:rowOff>847725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915150" y="419100"/>
          <a:ext cx="640953" cy="809625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2</xdr:row>
      <xdr:rowOff>28575</xdr:rowOff>
    </xdr:from>
    <xdr:to>
      <xdr:col>9</xdr:col>
      <xdr:colOff>628650</xdr:colOff>
      <xdr:row>2</xdr:row>
      <xdr:rowOff>897103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200775" y="409575"/>
          <a:ext cx="600075" cy="868528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2</xdr:row>
      <xdr:rowOff>28575</xdr:rowOff>
    </xdr:from>
    <xdr:to>
      <xdr:col>11</xdr:col>
      <xdr:colOff>647700</xdr:colOff>
      <xdr:row>2</xdr:row>
      <xdr:rowOff>897103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629525" y="409575"/>
          <a:ext cx="600075" cy="868528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2</xdr:row>
      <xdr:rowOff>38100</xdr:rowOff>
    </xdr:from>
    <xdr:to>
      <xdr:col>12</xdr:col>
      <xdr:colOff>679053</xdr:colOff>
      <xdr:row>2</xdr:row>
      <xdr:rowOff>847725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324850" y="419100"/>
          <a:ext cx="640953" cy="809625"/>
        </a:xfrm>
        <a:prstGeom prst="rect">
          <a:avLst/>
        </a:prstGeom>
      </xdr:spPr>
    </xdr:pic>
    <xdr:clientData/>
  </xdr:twoCellAnchor>
  <xdr:twoCellAnchor>
    <xdr:from>
      <xdr:col>9</xdr:col>
      <xdr:colOff>190500</xdr:colOff>
      <xdr:row>2</xdr:row>
      <xdr:rowOff>361950</xdr:rowOff>
    </xdr:from>
    <xdr:to>
      <xdr:col>9</xdr:col>
      <xdr:colOff>457200</xdr:colOff>
      <xdr:row>2</xdr:row>
      <xdr:rowOff>666750</xdr:rowOff>
    </xdr:to>
    <xdr:sp macro="" textlink="">
      <xdr:nvSpPr>
        <xdr:cNvPr id="26" name="Oval 25"/>
        <xdr:cNvSpPr/>
      </xdr:nvSpPr>
      <xdr:spPr>
        <a:xfrm>
          <a:off x="6362700" y="742950"/>
          <a:ext cx="266700" cy="3048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390525</xdr:colOff>
      <xdr:row>2</xdr:row>
      <xdr:rowOff>381000</xdr:rowOff>
    </xdr:from>
    <xdr:to>
      <xdr:col>10</xdr:col>
      <xdr:colOff>657225</xdr:colOff>
      <xdr:row>2</xdr:row>
      <xdr:rowOff>685800</xdr:rowOff>
    </xdr:to>
    <xdr:sp macro="" textlink="">
      <xdr:nvSpPr>
        <xdr:cNvPr id="27" name="Oval 26"/>
        <xdr:cNvSpPr/>
      </xdr:nvSpPr>
      <xdr:spPr>
        <a:xfrm>
          <a:off x="7267575" y="762000"/>
          <a:ext cx="266700" cy="3048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34</xdr:col>
      <xdr:colOff>352780</xdr:colOff>
      <xdr:row>2</xdr:row>
      <xdr:rowOff>123826</xdr:rowOff>
    </xdr:from>
    <xdr:to>
      <xdr:col>35</xdr:col>
      <xdr:colOff>437842</xdr:colOff>
      <xdr:row>2</xdr:row>
      <xdr:rowOff>838200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6860855" y="504826"/>
          <a:ext cx="856587" cy="714374"/>
        </a:xfrm>
        <a:prstGeom prst="rect">
          <a:avLst/>
        </a:prstGeom>
      </xdr:spPr>
    </xdr:pic>
    <xdr:clientData/>
  </xdr:twoCellAnchor>
  <xdr:twoCellAnchor editAs="oneCell">
    <xdr:from>
      <xdr:col>32</xdr:col>
      <xdr:colOff>143230</xdr:colOff>
      <xdr:row>2</xdr:row>
      <xdr:rowOff>85727</xdr:rowOff>
    </xdr:from>
    <xdr:to>
      <xdr:col>33</xdr:col>
      <xdr:colOff>419100</xdr:colOff>
      <xdr:row>2</xdr:row>
      <xdr:rowOff>823665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5108255" y="466727"/>
          <a:ext cx="1047395" cy="737938"/>
        </a:xfrm>
        <a:prstGeom prst="rect">
          <a:avLst/>
        </a:prstGeom>
      </xdr:spPr>
    </xdr:pic>
    <xdr:clientData/>
  </xdr:twoCellAnchor>
  <xdr:twoCellAnchor editAs="oneCell">
    <xdr:from>
      <xdr:col>27</xdr:col>
      <xdr:colOff>190502</xdr:colOff>
      <xdr:row>8</xdr:row>
      <xdr:rowOff>152400</xdr:rowOff>
    </xdr:from>
    <xdr:to>
      <xdr:col>27</xdr:col>
      <xdr:colOff>962026</xdr:colOff>
      <xdr:row>12</xdr:row>
      <xdr:rowOff>1474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0354927" y="2962275"/>
          <a:ext cx="771524" cy="611074"/>
        </a:xfrm>
        <a:prstGeom prst="rect">
          <a:avLst/>
        </a:prstGeom>
      </xdr:spPr>
    </xdr:pic>
    <xdr:clientData/>
  </xdr:twoCellAnchor>
  <xdr:twoCellAnchor editAs="oneCell">
    <xdr:from>
      <xdr:col>27</xdr:col>
      <xdr:colOff>85727</xdr:colOff>
      <xdr:row>16</xdr:row>
      <xdr:rowOff>57150</xdr:rowOff>
    </xdr:from>
    <xdr:to>
      <xdr:col>27</xdr:col>
      <xdr:colOff>1124428</xdr:colOff>
      <xdr:row>19</xdr:row>
      <xdr:rowOff>142545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0250152" y="4391025"/>
          <a:ext cx="1038701" cy="656895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171452</xdr:colOff>
      <xdr:row>12</xdr:row>
      <xdr:rowOff>161925</xdr:rowOff>
    </xdr:from>
    <xdr:to>
      <xdr:col>27</xdr:col>
      <xdr:colOff>962159</xdr:colOff>
      <xdr:row>15</xdr:row>
      <xdr:rowOff>95063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0335877" y="3733800"/>
          <a:ext cx="790707" cy="504638"/>
        </a:xfrm>
        <a:prstGeom prst="rect">
          <a:avLst/>
        </a:prstGeom>
      </xdr:spPr>
    </xdr:pic>
    <xdr:clientData/>
  </xdr:twoCellAnchor>
  <xdr:twoCellAnchor editAs="oneCell">
    <xdr:from>
      <xdr:col>37</xdr:col>
      <xdr:colOff>200025</xdr:colOff>
      <xdr:row>2</xdr:row>
      <xdr:rowOff>9525</xdr:rowOff>
    </xdr:from>
    <xdr:to>
      <xdr:col>38</xdr:col>
      <xdr:colOff>409575</xdr:colOff>
      <xdr:row>2</xdr:row>
      <xdr:rowOff>800300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9584650" y="390525"/>
          <a:ext cx="1009650" cy="790775"/>
        </a:xfrm>
        <a:prstGeom prst="rect">
          <a:avLst/>
        </a:prstGeom>
      </xdr:spPr>
    </xdr:pic>
    <xdr:clientData/>
  </xdr:twoCellAnchor>
  <xdr:twoCellAnchor editAs="oneCell">
    <xdr:from>
      <xdr:col>36</xdr:col>
      <xdr:colOff>333375</xdr:colOff>
      <xdr:row>2</xdr:row>
      <xdr:rowOff>114300</xdr:rowOff>
    </xdr:from>
    <xdr:to>
      <xdr:col>36</xdr:col>
      <xdr:colOff>1057275</xdr:colOff>
      <xdr:row>2</xdr:row>
      <xdr:rowOff>810753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8384500" y="495300"/>
          <a:ext cx="723900" cy="6964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2</xdr:row>
      <xdr:rowOff>373784</xdr:rowOff>
    </xdr:to>
    <xdr:pic>
      <xdr:nvPicPr>
        <xdr:cNvPr id="33" name="Picture 32" descr="TE_logo_rgb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619250" cy="802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61907</xdr:colOff>
      <xdr:row>2</xdr:row>
      <xdr:rowOff>53974</xdr:rowOff>
    </xdr:from>
    <xdr:to>
      <xdr:col>4</xdr:col>
      <xdr:colOff>1538583</xdr:colOff>
      <xdr:row>6</xdr:row>
      <xdr:rowOff>30956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1982" y="1006474"/>
          <a:ext cx="1476676" cy="939007"/>
        </a:xfrm>
        <a:prstGeom prst="rect">
          <a:avLst/>
        </a:prstGeom>
      </xdr:spPr>
    </xdr:pic>
    <xdr:clientData/>
  </xdr:twoCellAnchor>
  <xdr:twoCellAnchor editAs="oneCell">
    <xdr:from>
      <xdr:col>4</xdr:col>
      <xdr:colOff>368301</xdr:colOff>
      <xdr:row>7</xdr:row>
      <xdr:rowOff>19724</xdr:rowOff>
    </xdr:from>
    <xdr:to>
      <xdr:col>4</xdr:col>
      <xdr:colOff>1358901</xdr:colOff>
      <xdr:row>9</xdr:row>
      <xdr:rowOff>170914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46801" y="1861224"/>
          <a:ext cx="990600" cy="786190"/>
        </a:xfrm>
        <a:prstGeom prst="rect">
          <a:avLst/>
        </a:prstGeom>
      </xdr:spPr>
    </xdr:pic>
    <xdr:clientData/>
  </xdr:twoCellAnchor>
  <xdr:twoCellAnchor editAs="oneCell">
    <xdr:from>
      <xdr:col>4</xdr:col>
      <xdr:colOff>196850</xdr:colOff>
      <xdr:row>10</xdr:row>
      <xdr:rowOff>80909</xdr:rowOff>
    </xdr:from>
    <xdr:to>
      <xdr:col>4</xdr:col>
      <xdr:colOff>1653299</xdr:colOff>
      <xdr:row>12</xdr:row>
      <xdr:rowOff>208994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75350" y="2874909"/>
          <a:ext cx="1465974" cy="928185"/>
        </a:xfrm>
        <a:prstGeom prst="rect">
          <a:avLst/>
        </a:prstGeom>
      </xdr:spPr>
    </xdr:pic>
    <xdr:clientData/>
  </xdr:twoCellAnchor>
  <xdr:twoCellAnchor editAs="oneCell">
    <xdr:from>
      <xdr:col>4</xdr:col>
      <xdr:colOff>279401</xdr:colOff>
      <xdr:row>14</xdr:row>
      <xdr:rowOff>33747</xdr:rowOff>
    </xdr:from>
    <xdr:to>
      <xdr:col>4</xdr:col>
      <xdr:colOff>1479550</xdr:colOff>
      <xdr:row>17</xdr:row>
      <xdr:rowOff>122662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908551" y="4072347"/>
          <a:ext cx="1200149" cy="908065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18</xdr:row>
      <xdr:rowOff>247274</xdr:rowOff>
    </xdr:from>
    <xdr:to>
      <xdr:col>4</xdr:col>
      <xdr:colOff>1574800</xdr:colOff>
      <xdr:row>22</xdr:row>
      <xdr:rowOff>76949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30725" y="5952749"/>
          <a:ext cx="1454150" cy="1048875"/>
        </a:xfrm>
        <a:prstGeom prst="rect">
          <a:avLst/>
        </a:prstGeom>
      </xdr:spPr>
    </xdr:pic>
    <xdr:clientData/>
  </xdr:twoCellAnchor>
  <xdr:twoCellAnchor editAs="oneCell">
    <xdr:from>
      <xdr:col>4</xdr:col>
      <xdr:colOff>59381</xdr:colOff>
      <xdr:row>24</xdr:row>
      <xdr:rowOff>38100</xdr:rowOff>
    </xdr:from>
    <xdr:to>
      <xdr:col>5</xdr:col>
      <xdr:colOff>2508</xdr:colOff>
      <xdr:row>30</xdr:row>
      <xdr:rowOff>76200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688531" y="7194550"/>
          <a:ext cx="1629052" cy="1143000"/>
        </a:xfrm>
        <a:prstGeom prst="rect">
          <a:avLst/>
        </a:prstGeom>
      </xdr:spPr>
    </xdr:pic>
    <xdr:clientData/>
  </xdr:twoCellAnchor>
  <xdr:twoCellAnchor editAs="oneCell">
    <xdr:from>
      <xdr:col>4</xdr:col>
      <xdr:colOff>107950</xdr:colOff>
      <xdr:row>32</xdr:row>
      <xdr:rowOff>61642</xdr:rowOff>
    </xdr:from>
    <xdr:to>
      <xdr:col>4</xdr:col>
      <xdr:colOff>1652979</xdr:colOff>
      <xdr:row>33</xdr:row>
      <xdr:rowOff>355600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886450" y="9059592"/>
          <a:ext cx="1573604" cy="871808"/>
        </a:xfrm>
        <a:prstGeom prst="rect">
          <a:avLst/>
        </a:prstGeom>
      </xdr:spPr>
    </xdr:pic>
    <xdr:clientData/>
  </xdr:twoCellAnchor>
  <xdr:twoCellAnchor editAs="oneCell">
    <xdr:from>
      <xdr:col>4</xdr:col>
      <xdr:colOff>87820</xdr:colOff>
      <xdr:row>34</xdr:row>
      <xdr:rowOff>69849</xdr:rowOff>
    </xdr:from>
    <xdr:to>
      <xdr:col>5</xdr:col>
      <xdr:colOff>3174</xdr:colOff>
      <xdr:row>38</xdr:row>
      <xdr:rowOff>55626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866320" y="10223499"/>
          <a:ext cx="1601279" cy="1103377"/>
        </a:xfrm>
        <a:prstGeom prst="rect">
          <a:avLst/>
        </a:prstGeom>
      </xdr:spPr>
    </xdr:pic>
    <xdr:clientData/>
  </xdr:twoCellAnchor>
  <xdr:twoCellAnchor editAs="oneCell">
    <xdr:from>
      <xdr:col>4</xdr:col>
      <xdr:colOff>48164</xdr:colOff>
      <xdr:row>39</xdr:row>
      <xdr:rowOff>50800</xdr:rowOff>
    </xdr:from>
    <xdr:to>
      <xdr:col>5</xdr:col>
      <xdr:colOff>3174</xdr:colOff>
      <xdr:row>40</xdr:row>
      <xdr:rowOff>515460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826664" y="11601450"/>
          <a:ext cx="1621885" cy="1118710"/>
        </a:xfrm>
        <a:prstGeom prst="rect">
          <a:avLst/>
        </a:prstGeom>
      </xdr:spPr>
    </xdr:pic>
    <xdr:clientData/>
  </xdr:twoCellAnchor>
  <xdr:twoCellAnchor editAs="oneCell">
    <xdr:from>
      <xdr:col>4</xdr:col>
      <xdr:colOff>44451</xdr:colOff>
      <xdr:row>51</xdr:row>
      <xdr:rowOff>19050</xdr:rowOff>
    </xdr:from>
    <xdr:to>
      <xdr:col>5</xdr:col>
      <xdr:colOff>3175</xdr:colOff>
      <xdr:row>57</xdr:row>
      <xdr:rowOff>27095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822951" y="14535150"/>
          <a:ext cx="1644649" cy="1112945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72</xdr:row>
      <xdr:rowOff>111870</xdr:rowOff>
    </xdr:from>
    <xdr:to>
      <xdr:col>5</xdr:col>
      <xdr:colOff>3175</xdr:colOff>
      <xdr:row>78</xdr:row>
      <xdr:rowOff>28772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842000" y="20076270"/>
          <a:ext cx="1606550" cy="1021802"/>
        </a:xfrm>
        <a:prstGeom prst="rect">
          <a:avLst/>
        </a:prstGeom>
      </xdr:spPr>
    </xdr:pic>
    <xdr:clientData/>
  </xdr:twoCellAnchor>
  <xdr:twoCellAnchor editAs="oneCell">
    <xdr:from>
      <xdr:col>4</xdr:col>
      <xdr:colOff>82550</xdr:colOff>
      <xdr:row>66</xdr:row>
      <xdr:rowOff>82551</xdr:rowOff>
    </xdr:from>
    <xdr:to>
      <xdr:col>4</xdr:col>
      <xdr:colOff>1657349</xdr:colOff>
      <xdr:row>70</xdr:row>
      <xdr:rowOff>18119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711700" y="17360901"/>
          <a:ext cx="1593849" cy="10785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304681</xdr:rowOff>
    </xdr:to>
    <xdr:pic>
      <xdr:nvPicPr>
        <xdr:cNvPr id="14" name="Picture 13" descr="TE_logo_rgb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542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3</xdr:row>
      <xdr:rowOff>38101</xdr:rowOff>
    </xdr:from>
    <xdr:to>
      <xdr:col>0</xdr:col>
      <xdr:colOff>1371601</xdr:colOff>
      <xdr:row>7</xdr:row>
      <xdr:rowOff>92851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1" y="1047751"/>
          <a:ext cx="1162050" cy="11215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12</xdr:row>
      <xdr:rowOff>47625</xdr:rowOff>
    </xdr:from>
    <xdr:to>
      <xdr:col>0</xdr:col>
      <xdr:colOff>1419225</xdr:colOff>
      <xdr:row>16</xdr:row>
      <xdr:rowOff>68179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3686175"/>
          <a:ext cx="1285875" cy="10873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0</xdr:row>
      <xdr:rowOff>641927</xdr:rowOff>
    </xdr:to>
    <xdr:pic>
      <xdr:nvPicPr>
        <xdr:cNvPr id="4" name="Picture 3" descr="TE_logo_rgb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641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8" sqref="G18"/>
    </sheetView>
  </sheetViews>
  <sheetFormatPr defaultRowHeight="15"/>
  <cols>
    <col min="1" max="16384" width="9.140625" style="77"/>
  </cols>
  <sheetData/>
  <pageMargins left="0.7" right="0.7" top="0.75" bottom="0.75" header="0.3" footer="0.3"/>
  <pageSetup paperSize="9" orientation="portrait" r:id="rId1"/>
  <drawing r:id="rId2"/>
  <legacyDrawing r:id="rId3"/>
  <oleObjects>
    <oleObject progId="Acrobat Document" shapeId="6146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/>
  </sheetPr>
  <dimension ref="A1:S111"/>
  <sheetViews>
    <sheetView topLeftCell="H1" zoomScaleNormal="100" workbookViewId="0">
      <pane ySplit="3" topLeftCell="A49" activePane="bottomLeft" state="frozen"/>
      <selection pane="bottomLeft" activeCell="J67" sqref="J67"/>
    </sheetView>
  </sheetViews>
  <sheetFormatPr defaultRowHeight="15"/>
  <cols>
    <col min="2" max="2" width="2.28515625" style="77" customWidth="1"/>
    <col min="3" max="3" width="15.7109375" style="1" bestFit="1" customWidth="1"/>
    <col min="4" max="4" width="15.7109375" style="1" customWidth="1"/>
    <col min="5" max="5" width="16.140625" style="1" bestFit="1" customWidth="1"/>
    <col min="6" max="6" width="20" style="1" bestFit="1" customWidth="1"/>
    <col min="7" max="7" width="0" style="1" hidden="1" customWidth="1"/>
    <col min="8" max="8" width="20.7109375" style="1" customWidth="1"/>
    <col min="9" max="9" width="9.85546875" style="1" customWidth="1"/>
    <col min="10" max="10" width="11.7109375" style="1" customWidth="1"/>
    <col min="11" max="15" width="11.5703125" style="4" customWidth="1"/>
    <col min="16" max="16" width="11.5703125" hidden="1" customWidth="1"/>
    <col min="17" max="18" width="11.5703125" style="4" customWidth="1"/>
    <col min="19" max="19" width="18.85546875" style="32" bestFit="1" customWidth="1"/>
  </cols>
  <sheetData>
    <row r="1" spans="1:19" s="217" customFormat="1" ht="18.75">
      <c r="A1" s="218"/>
      <c r="B1" s="219"/>
      <c r="C1" s="220"/>
      <c r="D1" s="220"/>
      <c r="E1" s="220"/>
      <c r="F1" s="220"/>
      <c r="G1" s="220"/>
      <c r="H1" s="220"/>
      <c r="I1" s="221"/>
      <c r="J1" s="221"/>
      <c r="K1" s="239" t="s">
        <v>646</v>
      </c>
      <c r="L1" s="240"/>
      <c r="M1" s="240"/>
      <c r="N1" s="241"/>
      <c r="O1" s="239" t="s">
        <v>645</v>
      </c>
      <c r="P1" s="240"/>
      <c r="Q1" s="240"/>
      <c r="R1" s="241"/>
      <c r="S1" s="222"/>
    </row>
    <row r="2" spans="1:19" ht="62.25" customHeight="1">
      <c r="A2" s="34"/>
      <c r="B2" s="88"/>
      <c r="C2" s="35"/>
      <c r="D2" s="35"/>
      <c r="E2" s="35"/>
      <c r="F2" s="35"/>
      <c r="G2" s="35"/>
      <c r="H2" s="35"/>
      <c r="I2" s="158"/>
      <c r="J2" s="158"/>
      <c r="K2" s="61"/>
      <c r="L2" s="62"/>
      <c r="M2" s="62"/>
      <c r="N2" s="63"/>
      <c r="O2" s="61"/>
      <c r="P2" s="62"/>
      <c r="Q2" s="62"/>
      <c r="R2" s="63"/>
      <c r="S2" s="64"/>
    </row>
    <row r="3" spans="1:19" s="2" customFormat="1" ht="75">
      <c r="A3" s="197" t="s">
        <v>19</v>
      </c>
      <c r="B3" s="199"/>
      <c r="C3" s="194" t="s">
        <v>880</v>
      </c>
      <c r="D3" s="195" t="s">
        <v>643</v>
      </c>
      <c r="E3" s="195" t="s">
        <v>4</v>
      </c>
      <c r="F3" s="195" t="s">
        <v>15</v>
      </c>
      <c r="G3" s="195" t="s">
        <v>7</v>
      </c>
      <c r="H3" s="196" t="s">
        <v>597</v>
      </c>
      <c r="I3" s="197" t="s">
        <v>28</v>
      </c>
      <c r="J3" s="196" t="s">
        <v>274</v>
      </c>
      <c r="K3" s="24" t="s">
        <v>195</v>
      </c>
      <c r="L3" s="23" t="s">
        <v>96</v>
      </c>
      <c r="M3" s="23" t="s">
        <v>29</v>
      </c>
      <c r="N3" s="25" t="s">
        <v>30</v>
      </c>
      <c r="O3" s="24" t="s">
        <v>195</v>
      </c>
      <c r="P3" s="23" t="s">
        <v>96</v>
      </c>
      <c r="Q3" s="23" t="s">
        <v>29</v>
      </c>
      <c r="R3" s="25" t="s">
        <v>30</v>
      </c>
      <c r="S3" s="65" t="s">
        <v>223</v>
      </c>
    </row>
    <row r="4" spans="1:19" ht="15" customHeight="1">
      <c r="A4" s="248" t="s">
        <v>0</v>
      </c>
      <c r="B4" s="198"/>
      <c r="C4" s="242" t="s">
        <v>3</v>
      </c>
      <c r="D4" s="234" t="s">
        <v>708</v>
      </c>
      <c r="E4" s="234" t="s">
        <v>2</v>
      </c>
      <c r="F4" s="234" t="s">
        <v>644</v>
      </c>
      <c r="G4" s="234" t="s">
        <v>8</v>
      </c>
      <c r="H4" s="235" t="s">
        <v>612</v>
      </c>
      <c r="I4" s="236">
        <v>9</v>
      </c>
      <c r="J4" s="20" t="s">
        <v>31</v>
      </c>
      <c r="K4" s="6" t="s">
        <v>33</v>
      </c>
      <c r="L4" s="7" t="s">
        <v>57</v>
      </c>
      <c r="M4" s="7" t="s">
        <v>34</v>
      </c>
      <c r="N4" s="8" t="s">
        <v>35</v>
      </c>
      <c r="O4" s="6" t="s">
        <v>36</v>
      </c>
      <c r="P4" s="7" t="s">
        <v>57</v>
      </c>
      <c r="Q4" s="110" t="s">
        <v>37</v>
      </c>
      <c r="R4" s="112" t="s">
        <v>38</v>
      </c>
      <c r="S4" s="66"/>
    </row>
    <row r="5" spans="1:19" ht="15" customHeight="1">
      <c r="A5" s="249"/>
      <c r="B5" s="198"/>
      <c r="C5" s="243"/>
      <c r="D5" s="232"/>
      <c r="E5" s="232"/>
      <c r="F5" s="232"/>
      <c r="G5" s="232"/>
      <c r="H5" s="230"/>
      <c r="I5" s="236"/>
      <c r="J5" s="21" t="s">
        <v>32</v>
      </c>
      <c r="K5" s="9" t="s">
        <v>39</v>
      </c>
      <c r="L5" s="10" t="s">
        <v>57</v>
      </c>
      <c r="M5" s="10" t="s">
        <v>40</v>
      </c>
      <c r="N5" s="11" t="s">
        <v>41</v>
      </c>
      <c r="O5" s="9" t="s">
        <v>42</v>
      </c>
      <c r="P5" s="10" t="s">
        <v>57</v>
      </c>
      <c r="Q5" s="111" t="s">
        <v>43</v>
      </c>
      <c r="R5" s="113" t="s">
        <v>44</v>
      </c>
      <c r="S5" s="67"/>
    </row>
    <row r="6" spans="1:19" ht="15" customHeight="1">
      <c r="A6" s="249"/>
      <c r="B6" s="198"/>
      <c r="C6" s="243"/>
      <c r="D6" s="232"/>
      <c r="E6" s="232"/>
      <c r="F6" s="232"/>
      <c r="G6" s="232"/>
      <c r="H6" s="230"/>
      <c r="I6" s="236">
        <v>15</v>
      </c>
      <c r="J6" s="20" t="s">
        <v>31</v>
      </c>
      <c r="K6" s="6" t="s">
        <v>45</v>
      </c>
      <c r="L6" s="7" t="s">
        <v>57</v>
      </c>
      <c r="M6" s="7" t="s">
        <v>46</v>
      </c>
      <c r="N6" s="8" t="s">
        <v>47</v>
      </c>
      <c r="O6" s="6" t="s">
        <v>48</v>
      </c>
      <c r="P6" s="7" t="s">
        <v>57</v>
      </c>
      <c r="Q6" s="110" t="s">
        <v>49</v>
      </c>
      <c r="R6" s="112" t="s">
        <v>50</v>
      </c>
      <c r="S6" s="66"/>
    </row>
    <row r="7" spans="1:19" ht="15" customHeight="1">
      <c r="A7" s="249"/>
      <c r="B7" s="198"/>
      <c r="C7" s="243"/>
      <c r="D7" s="232"/>
      <c r="E7" s="232"/>
      <c r="F7" s="232"/>
      <c r="G7" s="232"/>
      <c r="H7" s="230"/>
      <c r="I7" s="236"/>
      <c r="J7" s="21" t="s">
        <v>32</v>
      </c>
      <c r="K7" s="9" t="s">
        <v>51</v>
      </c>
      <c r="L7" s="10" t="s">
        <v>57</v>
      </c>
      <c r="M7" s="10" t="s">
        <v>52</v>
      </c>
      <c r="N7" s="11" t="s">
        <v>53</v>
      </c>
      <c r="O7" s="9" t="s">
        <v>57</v>
      </c>
      <c r="P7" s="10" t="s">
        <v>57</v>
      </c>
      <c r="Q7" s="111" t="s">
        <v>54</v>
      </c>
      <c r="R7" s="113" t="s">
        <v>55</v>
      </c>
      <c r="S7" s="67"/>
    </row>
    <row r="8" spans="1:19" ht="15" customHeight="1">
      <c r="A8" s="249"/>
      <c r="B8" s="198"/>
      <c r="C8" s="243"/>
      <c r="D8" s="232"/>
      <c r="E8" s="232"/>
      <c r="F8" s="232"/>
      <c r="G8" s="232"/>
      <c r="H8" s="230"/>
      <c r="I8" s="236">
        <v>25</v>
      </c>
      <c r="J8" s="20" t="s">
        <v>31</v>
      </c>
      <c r="K8" s="6" t="s">
        <v>58</v>
      </c>
      <c r="L8" s="7" t="s">
        <v>57</v>
      </c>
      <c r="M8" s="7" t="s">
        <v>59</v>
      </c>
      <c r="N8" s="8" t="s">
        <v>60</v>
      </c>
      <c r="O8" s="6" t="s">
        <v>61</v>
      </c>
      <c r="P8" s="7" t="s">
        <v>57</v>
      </c>
      <c r="Q8" s="110" t="s">
        <v>62</v>
      </c>
      <c r="R8" s="112" t="s">
        <v>63</v>
      </c>
      <c r="S8" s="66"/>
    </row>
    <row r="9" spans="1:19" ht="15" customHeight="1">
      <c r="A9" s="249"/>
      <c r="B9" s="198"/>
      <c r="C9" s="243"/>
      <c r="D9" s="232"/>
      <c r="E9" s="232"/>
      <c r="F9" s="232"/>
      <c r="G9" s="232"/>
      <c r="H9" s="230"/>
      <c r="I9" s="236"/>
      <c r="J9" s="21" t="s">
        <v>32</v>
      </c>
      <c r="K9" s="9" t="s">
        <v>64</v>
      </c>
      <c r="L9" s="10" t="s">
        <v>57</v>
      </c>
      <c r="M9" s="10" t="s">
        <v>65</v>
      </c>
      <c r="N9" s="11" t="s">
        <v>66</v>
      </c>
      <c r="O9" s="9" t="s">
        <v>67</v>
      </c>
      <c r="P9" s="10" t="s">
        <v>57</v>
      </c>
      <c r="Q9" s="111" t="s">
        <v>68</v>
      </c>
      <c r="R9" s="113" t="s">
        <v>69</v>
      </c>
      <c r="S9" s="67"/>
    </row>
    <row r="10" spans="1:19" ht="15" customHeight="1">
      <c r="A10" s="249"/>
      <c r="B10" s="198"/>
      <c r="C10" s="243"/>
      <c r="D10" s="232"/>
      <c r="E10" s="232"/>
      <c r="F10" s="232"/>
      <c r="G10" s="232"/>
      <c r="H10" s="230"/>
      <c r="I10" s="236">
        <v>37</v>
      </c>
      <c r="J10" s="20" t="s">
        <v>31</v>
      </c>
      <c r="K10" s="6" t="s">
        <v>57</v>
      </c>
      <c r="L10" s="7" t="s">
        <v>57</v>
      </c>
      <c r="M10" s="7" t="s">
        <v>74</v>
      </c>
      <c r="N10" s="8" t="s">
        <v>57</v>
      </c>
      <c r="O10" s="6" t="s">
        <v>75</v>
      </c>
      <c r="P10" s="7" t="s">
        <v>57</v>
      </c>
      <c r="Q10" s="110" t="s">
        <v>76</v>
      </c>
      <c r="R10" s="112" t="s">
        <v>77</v>
      </c>
      <c r="S10" s="66"/>
    </row>
    <row r="11" spans="1:19" ht="15" customHeight="1">
      <c r="A11" s="249"/>
      <c r="B11" s="198"/>
      <c r="C11" s="243"/>
      <c r="D11" s="232"/>
      <c r="E11" s="232"/>
      <c r="F11" s="232"/>
      <c r="G11" s="232"/>
      <c r="H11" s="230"/>
      <c r="I11" s="236"/>
      <c r="J11" s="21" t="s">
        <v>32</v>
      </c>
      <c r="K11" s="127" t="s">
        <v>57</v>
      </c>
      <c r="L11" s="10" t="s">
        <v>57</v>
      </c>
      <c r="M11" s="10" t="s">
        <v>70</v>
      </c>
      <c r="N11" s="11" t="s">
        <v>71</v>
      </c>
      <c r="O11" s="9" t="s">
        <v>57</v>
      </c>
      <c r="P11" s="10" t="s">
        <v>57</v>
      </c>
      <c r="Q11" s="111" t="s">
        <v>72</v>
      </c>
      <c r="R11" s="113" t="s">
        <v>73</v>
      </c>
      <c r="S11" s="67"/>
    </row>
    <row r="12" spans="1:19" ht="15" customHeight="1">
      <c r="A12" s="249"/>
      <c r="B12" s="198"/>
      <c r="C12" s="243"/>
      <c r="D12" s="232"/>
      <c r="E12" s="232" t="s">
        <v>5</v>
      </c>
      <c r="F12" s="232" t="s">
        <v>644</v>
      </c>
      <c r="G12" s="232" t="s">
        <v>9</v>
      </c>
      <c r="H12" s="230" t="s">
        <v>613</v>
      </c>
      <c r="I12" s="236">
        <v>9</v>
      </c>
      <c r="J12" s="20" t="s">
        <v>31</v>
      </c>
      <c r="K12" s="6" t="s">
        <v>57</v>
      </c>
      <c r="L12" s="7" t="s">
        <v>57</v>
      </c>
      <c r="M12" s="7" t="s">
        <v>57</v>
      </c>
      <c r="N12" s="8" t="s">
        <v>57</v>
      </c>
      <c r="O12" s="6" t="s">
        <v>57</v>
      </c>
      <c r="P12" s="7" t="s">
        <v>57</v>
      </c>
      <c r="Q12" s="7" t="s">
        <v>57</v>
      </c>
      <c r="R12" s="8" t="s">
        <v>57</v>
      </c>
      <c r="S12" s="66"/>
    </row>
    <row r="13" spans="1:19" ht="15" customHeight="1">
      <c r="A13" s="249"/>
      <c r="B13" s="198"/>
      <c r="C13" s="243"/>
      <c r="D13" s="232"/>
      <c r="E13" s="232"/>
      <c r="F13" s="232"/>
      <c r="G13" s="232"/>
      <c r="H13" s="230"/>
      <c r="I13" s="236"/>
      <c r="J13" s="21" t="s">
        <v>32</v>
      </c>
      <c r="K13" s="9" t="s">
        <v>88</v>
      </c>
      <c r="L13" s="10" t="s">
        <v>57</v>
      </c>
      <c r="M13" s="10" t="s">
        <v>83</v>
      </c>
      <c r="N13" s="11" t="s">
        <v>85</v>
      </c>
      <c r="O13" s="9" t="s">
        <v>57</v>
      </c>
      <c r="P13" s="10" t="s">
        <v>57</v>
      </c>
      <c r="Q13" s="10" t="s">
        <v>57</v>
      </c>
      <c r="R13" s="11" t="s">
        <v>78</v>
      </c>
      <c r="S13" s="67"/>
    </row>
    <row r="14" spans="1:19" ht="15" customHeight="1">
      <c r="A14" s="249"/>
      <c r="B14" s="198"/>
      <c r="C14" s="243"/>
      <c r="D14" s="232"/>
      <c r="E14" s="232"/>
      <c r="F14" s="232"/>
      <c r="G14" s="232"/>
      <c r="H14" s="230"/>
      <c r="I14" s="236">
        <v>15</v>
      </c>
      <c r="J14" s="20" t="s">
        <v>31</v>
      </c>
      <c r="K14" s="6" t="s">
        <v>57</v>
      </c>
      <c r="L14" s="7" t="s">
        <v>57</v>
      </c>
      <c r="M14" s="7" t="s">
        <v>57</v>
      </c>
      <c r="N14" s="8" t="s">
        <v>57</v>
      </c>
      <c r="O14" s="6" t="s">
        <v>57</v>
      </c>
      <c r="P14" s="7" t="s">
        <v>57</v>
      </c>
      <c r="Q14" s="7" t="s">
        <v>81</v>
      </c>
      <c r="R14" s="8" t="s">
        <v>57</v>
      </c>
      <c r="S14" s="66"/>
    </row>
    <row r="15" spans="1:19" ht="15" customHeight="1">
      <c r="A15" s="249"/>
      <c r="B15" s="198"/>
      <c r="C15" s="243"/>
      <c r="D15" s="232"/>
      <c r="E15" s="232"/>
      <c r="F15" s="232"/>
      <c r="G15" s="232"/>
      <c r="H15" s="230"/>
      <c r="I15" s="236"/>
      <c r="J15" s="21" t="s">
        <v>32</v>
      </c>
      <c r="K15" s="9" t="s">
        <v>86</v>
      </c>
      <c r="L15" s="10" t="s">
        <v>57</v>
      </c>
      <c r="M15" s="10" t="s">
        <v>57</v>
      </c>
      <c r="N15" s="11" t="s">
        <v>86</v>
      </c>
      <c r="O15" s="9" t="s">
        <v>57</v>
      </c>
      <c r="P15" s="10" t="s">
        <v>57</v>
      </c>
      <c r="Q15" s="10" t="s">
        <v>57</v>
      </c>
      <c r="R15" s="11" t="s">
        <v>57</v>
      </c>
      <c r="S15" s="67"/>
    </row>
    <row r="16" spans="1:19" ht="15" customHeight="1">
      <c r="A16" s="249"/>
      <c r="B16" s="198"/>
      <c r="C16" s="243"/>
      <c r="D16" s="232"/>
      <c r="E16" s="232"/>
      <c r="F16" s="232"/>
      <c r="G16" s="232"/>
      <c r="H16" s="230"/>
      <c r="I16" s="236">
        <v>25</v>
      </c>
      <c r="J16" s="20" t="s">
        <v>31</v>
      </c>
      <c r="K16" s="6" t="s">
        <v>57</v>
      </c>
      <c r="L16" s="7" t="s">
        <v>57</v>
      </c>
      <c r="M16" s="7" t="s">
        <v>82</v>
      </c>
      <c r="N16" s="8" t="s">
        <v>57</v>
      </c>
      <c r="O16" s="6" t="s">
        <v>57</v>
      </c>
      <c r="P16" s="7" t="s">
        <v>57</v>
      </c>
      <c r="Q16" s="7" t="s">
        <v>57</v>
      </c>
      <c r="R16" s="8" t="s">
        <v>57</v>
      </c>
      <c r="S16" s="66"/>
    </row>
    <row r="17" spans="1:19" ht="15" customHeight="1">
      <c r="A17" s="249"/>
      <c r="B17" s="198"/>
      <c r="C17" s="243"/>
      <c r="D17" s="232"/>
      <c r="E17" s="232"/>
      <c r="F17" s="232"/>
      <c r="G17" s="232"/>
      <c r="H17" s="230"/>
      <c r="I17" s="236"/>
      <c r="J17" s="21" t="s">
        <v>32</v>
      </c>
      <c r="K17" s="9" t="s">
        <v>89</v>
      </c>
      <c r="L17" s="10" t="s">
        <v>57</v>
      </c>
      <c r="M17" s="10" t="s">
        <v>84</v>
      </c>
      <c r="N17" s="11" t="s">
        <v>87</v>
      </c>
      <c r="O17" s="9" t="s">
        <v>57</v>
      </c>
      <c r="P17" s="10" t="s">
        <v>57</v>
      </c>
      <c r="Q17" s="10" t="s">
        <v>79</v>
      </c>
      <c r="R17" s="11" t="s">
        <v>80</v>
      </c>
      <c r="S17" s="67"/>
    </row>
    <row r="18" spans="1:19" ht="15" customHeight="1">
      <c r="A18" s="249"/>
      <c r="B18" s="198"/>
      <c r="C18" s="243"/>
      <c r="D18" s="232" t="s">
        <v>709</v>
      </c>
      <c r="E18" s="232" t="s">
        <v>6</v>
      </c>
      <c r="F18" s="232" t="s">
        <v>644</v>
      </c>
      <c r="G18" s="232" t="s">
        <v>8</v>
      </c>
      <c r="H18" s="230" t="s">
        <v>614</v>
      </c>
      <c r="I18" s="236">
        <v>9</v>
      </c>
      <c r="J18" s="20" t="s">
        <v>31</v>
      </c>
      <c r="K18" s="6" t="s">
        <v>57</v>
      </c>
      <c r="L18" s="7" t="s">
        <v>92</v>
      </c>
      <c r="M18" s="7" t="s">
        <v>57</v>
      </c>
      <c r="N18" s="8" t="s">
        <v>57</v>
      </c>
      <c r="O18" s="6" t="s">
        <v>57</v>
      </c>
      <c r="P18" s="7" t="s">
        <v>57</v>
      </c>
      <c r="Q18" s="7" t="s">
        <v>57</v>
      </c>
      <c r="R18" s="8" t="s">
        <v>57</v>
      </c>
      <c r="S18" s="66"/>
    </row>
    <row r="19" spans="1:19" ht="15" customHeight="1">
      <c r="A19" s="249"/>
      <c r="B19" s="198"/>
      <c r="C19" s="243"/>
      <c r="D19" s="232"/>
      <c r="E19" s="232"/>
      <c r="F19" s="232"/>
      <c r="G19" s="232"/>
      <c r="H19" s="230"/>
      <c r="I19" s="236"/>
      <c r="J19" s="21" t="s">
        <v>32</v>
      </c>
      <c r="K19" s="9" t="s">
        <v>57</v>
      </c>
      <c r="L19" s="10" t="s">
        <v>624</v>
      </c>
      <c r="M19" s="10" t="s">
        <v>57</v>
      </c>
      <c r="N19" s="11" t="s">
        <v>57</v>
      </c>
      <c r="O19" s="9" t="s">
        <v>57</v>
      </c>
      <c r="P19" s="10" t="s">
        <v>57</v>
      </c>
      <c r="Q19" s="10" t="s">
        <v>57</v>
      </c>
      <c r="R19" s="11" t="s">
        <v>57</v>
      </c>
      <c r="S19" s="67"/>
    </row>
    <row r="20" spans="1:19" ht="15" customHeight="1">
      <c r="A20" s="249"/>
      <c r="B20" s="198"/>
      <c r="C20" s="243"/>
      <c r="D20" s="232"/>
      <c r="E20" s="232"/>
      <c r="F20" s="232"/>
      <c r="G20" s="232"/>
      <c r="H20" s="230"/>
      <c r="I20" s="236">
        <v>15</v>
      </c>
      <c r="J20" s="20" t="s">
        <v>31</v>
      </c>
      <c r="K20" s="6" t="s">
        <v>57</v>
      </c>
      <c r="L20" s="7" t="s">
        <v>93</v>
      </c>
      <c r="M20" s="7" t="s">
        <v>57</v>
      </c>
      <c r="N20" s="8" t="s">
        <v>57</v>
      </c>
      <c r="O20" s="6" t="s">
        <v>57</v>
      </c>
      <c r="P20" s="7" t="s">
        <v>57</v>
      </c>
      <c r="Q20" s="7" t="s">
        <v>57</v>
      </c>
      <c r="R20" s="8" t="s">
        <v>57</v>
      </c>
      <c r="S20" s="66"/>
    </row>
    <row r="21" spans="1:19" ht="15" customHeight="1">
      <c r="A21" s="249"/>
      <c r="B21" s="198"/>
      <c r="C21" s="243"/>
      <c r="D21" s="232"/>
      <c r="E21" s="232"/>
      <c r="F21" s="232"/>
      <c r="G21" s="232"/>
      <c r="H21" s="230"/>
      <c r="I21" s="236"/>
      <c r="J21" s="21" t="s">
        <v>32</v>
      </c>
      <c r="K21" s="9" t="s">
        <v>57</v>
      </c>
      <c r="L21" s="126" t="s">
        <v>57</v>
      </c>
      <c r="M21" s="10" t="s">
        <v>57</v>
      </c>
      <c r="N21" s="11" t="s">
        <v>57</v>
      </c>
      <c r="O21" s="9" t="s">
        <v>57</v>
      </c>
      <c r="P21" s="10" t="s">
        <v>57</v>
      </c>
      <c r="Q21" s="10" t="s">
        <v>57</v>
      </c>
      <c r="R21" s="11" t="s">
        <v>57</v>
      </c>
      <c r="S21" s="67"/>
    </row>
    <row r="22" spans="1:19" ht="15" customHeight="1">
      <c r="A22" s="249"/>
      <c r="B22" s="198"/>
      <c r="C22" s="243"/>
      <c r="D22" s="232"/>
      <c r="E22" s="232"/>
      <c r="F22" s="232"/>
      <c r="G22" s="232"/>
      <c r="H22" s="230"/>
      <c r="I22" s="236">
        <v>25</v>
      </c>
      <c r="J22" s="20" t="s">
        <v>31</v>
      </c>
      <c r="K22" s="6" t="s">
        <v>57</v>
      </c>
      <c r="L22" s="7" t="s">
        <v>94</v>
      </c>
      <c r="M22" s="7" t="s">
        <v>57</v>
      </c>
      <c r="N22" s="8" t="s">
        <v>57</v>
      </c>
      <c r="O22" s="6" t="s">
        <v>57</v>
      </c>
      <c r="P22" s="7" t="s">
        <v>57</v>
      </c>
      <c r="Q22" s="7" t="s">
        <v>57</v>
      </c>
      <c r="R22" s="8" t="s">
        <v>57</v>
      </c>
      <c r="S22" s="66"/>
    </row>
    <row r="23" spans="1:19" ht="15" customHeight="1">
      <c r="A23" s="249"/>
      <c r="B23" s="198"/>
      <c r="C23" s="243"/>
      <c r="D23" s="232"/>
      <c r="E23" s="232"/>
      <c r="F23" s="232"/>
      <c r="G23" s="232"/>
      <c r="H23" s="230"/>
      <c r="I23" s="236"/>
      <c r="J23" s="21" t="s">
        <v>32</v>
      </c>
      <c r="K23" s="9" t="s">
        <v>57</v>
      </c>
      <c r="L23" s="10" t="s">
        <v>90</v>
      </c>
      <c r="M23" s="10" t="s">
        <v>57</v>
      </c>
      <c r="N23" s="11" t="s">
        <v>57</v>
      </c>
      <c r="O23" s="9" t="s">
        <v>57</v>
      </c>
      <c r="P23" s="10" t="s">
        <v>57</v>
      </c>
      <c r="Q23" s="10" t="s">
        <v>57</v>
      </c>
      <c r="R23" s="11" t="s">
        <v>57</v>
      </c>
      <c r="S23" s="67"/>
    </row>
    <row r="24" spans="1:19" ht="15" customHeight="1">
      <c r="A24" s="249"/>
      <c r="B24" s="198"/>
      <c r="C24" s="243"/>
      <c r="D24" s="232"/>
      <c r="E24" s="232"/>
      <c r="F24" s="232"/>
      <c r="G24" s="232"/>
      <c r="H24" s="230"/>
      <c r="I24" s="236">
        <v>37</v>
      </c>
      <c r="J24" s="20" t="s">
        <v>31</v>
      </c>
      <c r="K24" s="6" t="s">
        <v>57</v>
      </c>
      <c r="L24" s="121" t="s">
        <v>57</v>
      </c>
      <c r="M24" s="7" t="s">
        <v>57</v>
      </c>
      <c r="N24" s="8" t="s">
        <v>57</v>
      </c>
      <c r="O24" s="6" t="s">
        <v>57</v>
      </c>
      <c r="P24" s="7" t="s">
        <v>57</v>
      </c>
      <c r="Q24" s="7" t="s">
        <v>57</v>
      </c>
      <c r="R24" s="8" t="s">
        <v>57</v>
      </c>
      <c r="S24" s="66"/>
    </row>
    <row r="25" spans="1:19" ht="15" customHeight="1">
      <c r="A25" s="249"/>
      <c r="B25" s="198"/>
      <c r="C25" s="243"/>
      <c r="D25" s="232"/>
      <c r="E25" s="232"/>
      <c r="F25" s="232"/>
      <c r="G25" s="232"/>
      <c r="H25" s="230"/>
      <c r="I25" s="236"/>
      <c r="J25" s="21" t="s">
        <v>32</v>
      </c>
      <c r="K25" s="9" t="s">
        <v>57</v>
      </c>
      <c r="L25" s="10" t="s">
        <v>91</v>
      </c>
      <c r="M25" s="10" t="s">
        <v>57</v>
      </c>
      <c r="N25" s="11" t="s">
        <v>57</v>
      </c>
      <c r="O25" s="9" t="s">
        <v>57</v>
      </c>
      <c r="P25" s="10" t="s">
        <v>57</v>
      </c>
      <c r="Q25" s="10" t="s">
        <v>57</v>
      </c>
      <c r="R25" s="11" t="s">
        <v>57</v>
      </c>
      <c r="S25" s="67"/>
    </row>
    <row r="26" spans="1:19" ht="18.75" customHeight="1">
      <c r="A26" s="249"/>
      <c r="B26" s="198"/>
      <c r="C26" s="243"/>
      <c r="D26" s="232" t="s">
        <v>710</v>
      </c>
      <c r="E26" s="232" t="s">
        <v>2</v>
      </c>
      <c r="F26" s="232" t="s">
        <v>644</v>
      </c>
      <c r="G26" s="232" t="s">
        <v>9</v>
      </c>
      <c r="H26" s="230" t="s">
        <v>615</v>
      </c>
      <c r="I26" s="236">
        <v>9</v>
      </c>
      <c r="J26" s="20" t="s">
        <v>31</v>
      </c>
      <c r="K26" s="6" t="s">
        <v>57</v>
      </c>
      <c r="L26" s="7" t="s">
        <v>57</v>
      </c>
      <c r="M26" s="7" t="s">
        <v>57</v>
      </c>
      <c r="N26" s="8" t="s">
        <v>57</v>
      </c>
      <c r="O26" s="6" t="s">
        <v>57</v>
      </c>
      <c r="P26" s="7" t="s">
        <v>57</v>
      </c>
      <c r="Q26" s="121" t="s">
        <v>57</v>
      </c>
      <c r="R26" s="8" t="s">
        <v>57</v>
      </c>
      <c r="S26" s="66"/>
    </row>
    <row r="27" spans="1:19" ht="18.75" customHeight="1">
      <c r="A27" s="249"/>
      <c r="B27" s="198"/>
      <c r="C27" s="243"/>
      <c r="D27" s="232"/>
      <c r="E27" s="232"/>
      <c r="F27" s="232"/>
      <c r="G27" s="232"/>
      <c r="H27" s="230"/>
      <c r="I27" s="236"/>
      <c r="J27" s="21" t="s">
        <v>32</v>
      </c>
      <c r="K27" s="9" t="s">
        <v>57</v>
      </c>
      <c r="L27" s="10" t="s">
        <v>57</v>
      </c>
      <c r="M27" s="126" t="s">
        <v>57</v>
      </c>
      <c r="N27" s="11" t="s">
        <v>57</v>
      </c>
      <c r="O27" s="9" t="s">
        <v>57</v>
      </c>
      <c r="P27" s="10" t="s">
        <v>57</v>
      </c>
      <c r="Q27" s="10" t="s">
        <v>95</v>
      </c>
      <c r="R27" s="11" t="s">
        <v>57</v>
      </c>
      <c r="S27" s="67"/>
    </row>
    <row r="28" spans="1:19" ht="18.75" customHeight="1">
      <c r="A28" s="249"/>
      <c r="B28" s="198"/>
      <c r="C28" s="243"/>
      <c r="D28" s="232"/>
      <c r="E28" s="232"/>
      <c r="F28" s="232"/>
      <c r="G28" s="232"/>
      <c r="H28" s="230"/>
      <c r="I28" s="236">
        <v>25</v>
      </c>
      <c r="J28" s="20" t="s">
        <v>31</v>
      </c>
      <c r="K28" s="6" t="s">
        <v>57</v>
      </c>
      <c r="L28" s="7" t="s">
        <v>57</v>
      </c>
      <c r="M28" s="7" t="s">
        <v>57</v>
      </c>
      <c r="N28" s="8" t="s">
        <v>57</v>
      </c>
      <c r="O28" s="6" t="s">
        <v>57</v>
      </c>
      <c r="P28" s="7" t="s">
        <v>57</v>
      </c>
      <c r="Q28" s="7" t="s">
        <v>57</v>
      </c>
      <c r="R28" s="8" t="s">
        <v>38</v>
      </c>
      <c r="S28" s="66"/>
    </row>
    <row r="29" spans="1:19" ht="18.75" customHeight="1">
      <c r="A29" s="249"/>
      <c r="B29" s="198"/>
      <c r="C29" s="243"/>
      <c r="D29" s="232"/>
      <c r="E29" s="232"/>
      <c r="F29" s="232"/>
      <c r="G29" s="232"/>
      <c r="H29" s="230"/>
      <c r="I29" s="236"/>
      <c r="J29" s="21" t="s">
        <v>32</v>
      </c>
      <c r="K29" s="9" t="s">
        <v>57</v>
      </c>
      <c r="L29" s="10" t="s">
        <v>57</v>
      </c>
      <c r="M29" s="10" t="s">
        <v>57</v>
      </c>
      <c r="N29" s="11" t="s">
        <v>57</v>
      </c>
      <c r="O29" s="9" t="s">
        <v>57</v>
      </c>
      <c r="P29" s="10" t="s">
        <v>57</v>
      </c>
      <c r="Q29" s="10" t="s">
        <v>57</v>
      </c>
      <c r="R29" s="11" t="s">
        <v>57</v>
      </c>
      <c r="S29" s="67"/>
    </row>
    <row r="30" spans="1:19" ht="15" customHeight="1">
      <c r="A30" s="249"/>
      <c r="B30" s="198"/>
      <c r="C30" s="243"/>
      <c r="D30" s="232" t="s">
        <v>711</v>
      </c>
      <c r="E30" s="232" t="s">
        <v>6</v>
      </c>
      <c r="F30" s="232" t="s">
        <v>644</v>
      </c>
      <c r="G30" s="232" t="s">
        <v>10</v>
      </c>
      <c r="H30" s="230" t="s">
        <v>616</v>
      </c>
      <c r="I30" s="236">
        <v>9</v>
      </c>
      <c r="J30" s="20" t="s">
        <v>31</v>
      </c>
      <c r="K30" s="6" t="s">
        <v>57</v>
      </c>
      <c r="L30" s="7" t="s">
        <v>97</v>
      </c>
      <c r="M30" s="7" t="s">
        <v>57</v>
      </c>
      <c r="N30" s="8" t="s">
        <v>101</v>
      </c>
      <c r="O30" s="6" t="s">
        <v>57</v>
      </c>
      <c r="P30" s="7" t="s">
        <v>57</v>
      </c>
      <c r="Q30" s="7" t="s">
        <v>57</v>
      </c>
      <c r="R30" s="8" t="s">
        <v>57</v>
      </c>
      <c r="S30" s="66"/>
    </row>
    <row r="31" spans="1:19" ht="15" customHeight="1">
      <c r="A31" s="249"/>
      <c r="B31" s="198"/>
      <c r="C31" s="243"/>
      <c r="D31" s="232"/>
      <c r="E31" s="232"/>
      <c r="F31" s="232"/>
      <c r="G31" s="232"/>
      <c r="H31" s="230"/>
      <c r="I31" s="236"/>
      <c r="J31" s="21" t="s">
        <v>32</v>
      </c>
      <c r="K31" s="9" t="s">
        <v>57</v>
      </c>
      <c r="L31" s="10" t="s">
        <v>104</v>
      </c>
      <c r="M31" s="10" t="s">
        <v>57</v>
      </c>
      <c r="N31" s="11" t="s">
        <v>109</v>
      </c>
      <c r="O31" s="9" t="s">
        <v>57</v>
      </c>
      <c r="P31" s="10" t="s">
        <v>57</v>
      </c>
      <c r="Q31" s="10" t="s">
        <v>57</v>
      </c>
      <c r="R31" s="11" t="s">
        <v>57</v>
      </c>
      <c r="S31" s="67"/>
    </row>
    <row r="32" spans="1:19" ht="15" customHeight="1">
      <c r="A32" s="249"/>
      <c r="B32" s="198"/>
      <c r="C32" s="243"/>
      <c r="D32" s="232"/>
      <c r="E32" s="232"/>
      <c r="F32" s="232"/>
      <c r="G32" s="232"/>
      <c r="H32" s="230"/>
      <c r="I32" s="236">
        <v>15</v>
      </c>
      <c r="J32" s="20" t="s">
        <v>31</v>
      </c>
      <c r="K32" s="6" t="s">
        <v>57</v>
      </c>
      <c r="L32" s="7" t="s">
        <v>98</v>
      </c>
      <c r="M32" s="7" t="s">
        <v>57</v>
      </c>
      <c r="N32" s="8" t="s">
        <v>57</v>
      </c>
      <c r="O32" s="6" t="s">
        <v>57</v>
      </c>
      <c r="P32" s="7" t="s">
        <v>57</v>
      </c>
      <c r="Q32" s="7" t="s">
        <v>57</v>
      </c>
      <c r="R32" s="8" t="s">
        <v>57</v>
      </c>
      <c r="S32" s="66"/>
    </row>
    <row r="33" spans="1:19" ht="15" customHeight="1">
      <c r="A33" s="249"/>
      <c r="B33" s="198"/>
      <c r="C33" s="243"/>
      <c r="D33" s="232"/>
      <c r="E33" s="232"/>
      <c r="F33" s="232"/>
      <c r="G33" s="232"/>
      <c r="H33" s="230"/>
      <c r="I33" s="236"/>
      <c r="J33" s="21" t="s">
        <v>32</v>
      </c>
      <c r="K33" s="9" t="s">
        <v>57</v>
      </c>
      <c r="L33" s="10" t="s">
        <v>105</v>
      </c>
      <c r="M33" s="10" t="s">
        <v>57</v>
      </c>
      <c r="N33" s="11" t="s">
        <v>110</v>
      </c>
      <c r="O33" s="9" t="s">
        <v>57</v>
      </c>
      <c r="P33" s="10" t="s">
        <v>57</v>
      </c>
      <c r="Q33" s="10" t="s">
        <v>57</v>
      </c>
      <c r="R33" s="11" t="s">
        <v>57</v>
      </c>
      <c r="S33" s="67"/>
    </row>
    <row r="34" spans="1:19" ht="15" customHeight="1">
      <c r="A34" s="249"/>
      <c r="B34" s="198"/>
      <c r="C34" s="243"/>
      <c r="D34" s="232"/>
      <c r="E34" s="232"/>
      <c r="F34" s="232"/>
      <c r="G34" s="232"/>
      <c r="H34" s="230"/>
      <c r="I34" s="236">
        <v>25</v>
      </c>
      <c r="J34" s="20" t="s">
        <v>31</v>
      </c>
      <c r="K34" s="6" t="s">
        <v>57</v>
      </c>
      <c r="L34" s="7" t="s">
        <v>57</v>
      </c>
      <c r="M34" s="7" t="s">
        <v>57</v>
      </c>
      <c r="N34" s="8" t="s">
        <v>102</v>
      </c>
      <c r="O34" s="6" t="s">
        <v>57</v>
      </c>
      <c r="P34" s="7" t="s">
        <v>57</v>
      </c>
      <c r="Q34" s="7" t="s">
        <v>57</v>
      </c>
      <c r="R34" s="8" t="s">
        <v>57</v>
      </c>
      <c r="S34" s="66"/>
    </row>
    <row r="35" spans="1:19" ht="15" customHeight="1">
      <c r="A35" s="249"/>
      <c r="B35" s="198"/>
      <c r="C35" s="243"/>
      <c r="D35" s="232"/>
      <c r="E35" s="232"/>
      <c r="F35" s="232"/>
      <c r="G35" s="232"/>
      <c r="H35" s="230"/>
      <c r="I35" s="236"/>
      <c r="J35" s="21" t="s">
        <v>32</v>
      </c>
      <c r="K35" s="9" t="s">
        <v>57</v>
      </c>
      <c r="L35" s="10" t="s">
        <v>106</v>
      </c>
      <c r="M35" s="10" t="s">
        <v>57</v>
      </c>
      <c r="N35" s="11" t="s">
        <v>111</v>
      </c>
      <c r="O35" s="9" t="s">
        <v>57</v>
      </c>
      <c r="P35" s="10" t="s">
        <v>57</v>
      </c>
      <c r="Q35" s="10" t="s">
        <v>57</v>
      </c>
      <c r="R35" s="11" t="s">
        <v>57</v>
      </c>
      <c r="S35" s="67"/>
    </row>
    <row r="36" spans="1:19" ht="15" customHeight="1">
      <c r="A36" s="249"/>
      <c r="B36" s="198"/>
      <c r="C36" s="243"/>
      <c r="D36" s="232"/>
      <c r="E36" s="232"/>
      <c r="F36" s="232"/>
      <c r="G36" s="232"/>
      <c r="H36" s="230"/>
      <c r="I36" s="236">
        <v>37</v>
      </c>
      <c r="J36" s="20" t="s">
        <v>31</v>
      </c>
      <c r="K36" s="6" t="s">
        <v>57</v>
      </c>
      <c r="L36" s="7" t="s">
        <v>99</v>
      </c>
      <c r="M36" s="7" t="s">
        <v>57</v>
      </c>
      <c r="N36" s="8" t="s">
        <v>57</v>
      </c>
      <c r="O36" s="6" t="s">
        <v>57</v>
      </c>
      <c r="P36" s="7" t="s">
        <v>57</v>
      </c>
      <c r="Q36" s="7" t="s">
        <v>57</v>
      </c>
      <c r="R36" s="8" t="s">
        <v>57</v>
      </c>
      <c r="S36" s="66"/>
    </row>
    <row r="37" spans="1:19" ht="15" customHeight="1">
      <c r="A37" s="249"/>
      <c r="B37" s="198"/>
      <c r="C37" s="243"/>
      <c r="D37" s="232"/>
      <c r="E37" s="232"/>
      <c r="F37" s="232"/>
      <c r="G37" s="232"/>
      <c r="H37" s="230"/>
      <c r="I37" s="236"/>
      <c r="J37" s="21" t="s">
        <v>32</v>
      </c>
      <c r="K37" s="9" t="s">
        <v>57</v>
      </c>
      <c r="L37" s="10" t="s">
        <v>107</v>
      </c>
      <c r="M37" s="10" t="s">
        <v>57</v>
      </c>
      <c r="N37" s="11" t="s">
        <v>57</v>
      </c>
      <c r="O37" s="9" t="s">
        <v>57</v>
      </c>
      <c r="P37" s="10" t="s">
        <v>57</v>
      </c>
      <c r="Q37" s="10" t="s">
        <v>57</v>
      </c>
      <c r="R37" s="11" t="s">
        <v>57</v>
      </c>
      <c r="S37" s="67"/>
    </row>
    <row r="38" spans="1:19" ht="15" customHeight="1">
      <c r="A38" s="249"/>
      <c r="B38" s="198"/>
      <c r="C38" s="243"/>
      <c r="D38" s="232"/>
      <c r="E38" s="232"/>
      <c r="F38" s="232"/>
      <c r="G38" s="232"/>
      <c r="H38" s="230"/>
      <c r="I38" s="236">
        <v>50</v>
      </c>
      <c r="J38" s="20" t="s">
        <v>31</v>
      </c>
      <c r="K38" s="6" t="s">
        <v>57</v>
      </c>
      <c r="L38" s="7" t="s">
        <v>100</v>
      </c>
      <c r="M38" s="7" t="s">
        <v>57</v>
      </c>
      <c r="N38" s="8" t="s">
        <v>103</v>
      </c>
      <c r="O38" s="6" t="s">
        <v>57</v>
      </c>
      <c r="P38" s="7" t="s">
        <v>57</v>
      </c>
      <c r="Q38" s="7" t="s">
        <v>57</v>
      </c>
      <c r="R38" s="8" t="s">
        <v>57</v>
      </c>
      <c r="S38" s="66"/>
    </row>
    <row r="39" spans="1:19" ht="15" customHeight="1">
      <c r="A39" s="249"/>
      <c r="B39" s="198"/>
      <c r="C39" s="243"/>
      <c r="D39" s="232"/>
      <c r="E39" s="232"/>
      <c r="F39" s="232"/>
      <c r="G39" s="232"/>
      <c r="H39" s="230"/>
      <c r="I39" s="236"/>
      <c r="J39" s="21" t="s">
        <v>32</v>
      </c>
      <c r="K39" s="9" t="s">
        <v>57</v>
      </c>
      <c r="L39" s="10" t="s">
        <v>108</v>
      </c>
      <c r="M39" s="10" t="s">
        <v>57</v>
      </c>
      <c r="N39" s="11" t="s">
        <v>112</v>
      </c>
      <c r="O39" s="9" t="s">
        <v>57</v>
      </c>
      <c r="P39" s="10" t="s">
        <v>57</v>
      </c>
      <c r="Q39" s="10" t="s">
        <v>57</v>
      </c>
      <c r="R39" s="11" t="s">
        <v>57</v>
      </c>
      <c r="S39" s="67"/>
    </row>
    <row r="40" spans="1:19" ht="15" customHeight="1">
      <c r="A40" s="249"/>
      <c r="B40" s="198"/>
      <c r="C40" s="243"/>
      <c r="D40" s="233" t="s">
        <v>712</v>
      </c>
      <c r="E40" s="232" t="s">
        <v>2</v>
      </c>
      <c r="F40" s="232" t="s">
        <v>644</v>
      </c>
      <c r="G40" s="232" t="s">
        <v>8</v>
      </c>
      <c r="H40" s="230" t="s">
        <v>617</v>
      </c>
      <c r="I40" s="236">
        <v>9</v>
      </c>
      <c r="J40" s="20" t="s">
        <v>31</v>
      </c>
      <c r="K40" s="6" t="s">
        <v>57</v>
      </c>
      <c r="L40" s="7" t="s">
        <v>57</v>
      </c>
      <c r="M40" s="7" t="s">
        <v>113</v>
      </c>
      <c r="N40" s="8" t="s">
        <v>57</v>
      </c>
      <c r="O40" s="6" t="s">
        <v>57</v>
      </c>
      <c r="P40" s="7" t="s">
        <v>57</v>
      </c>
      <c r="Q40" s="7" t="s">
        <v>115</v>
      </c>
      <c r="R40" s="8" t="s">
        <v>119</v>
      </c>
      <c r="S40" s="66"/>
    </row>
    <row r="41" spans="1:19" ht="15" customHeight="1">
      <c r="A41" s="249"/>
      <c r="B41" s="198"/>
      <c r="C41" s="243"/>
      <c r="D41" s="233"/>
      <c r="E41" s="232"/>
      <c r="F41" s="232"/>
      <c r="G41" s="232"/>
      <c r="H41" s="230"/>
      <c r="I41" s="236"/>
      <c r="J41" s="21" t="s">
        <v>32</v>
      </c>
      <c r="K41" s="9" t="s">
        <v>57</v>
      </c>
      <c r="L41" s="10" t="s">
        <v>57</v>
      </c>
      <c r="M41" s="10" t="s">
        <v>123</v>
      </c>
      <c r="N41" s="11" t="s">
        <v>127</v>
      </c>
      <c r="O41" s="9" t="s">
        <v>57</v>
      </c>
      <c r="P41" s="10" t="s">
        <v>57</v>
      </c>
      <c r="Q41" s="10" t="s">
        <v>129</v>
      </c>
      <c r="R41" s="11" t="s">
        <v>133</v>
      </c>
      <c r="S41" s="67"/>
    </row>
    <row r="42" spans="1:19" ht="15" customHeight="1">
      <c r="A42" s="249"/>
      <c r="B42" s="198"/>
      <c r="C42" s="243"/>
      <c r="D42" s="233"/>
      <c r="E42" s="232"/>
      <c r="F42" s="232"/>
      <c r="G42" s="232"/>
      <c r="H42" s="230"/>
      <c r="I42" s="236">
        <v>15</v>
      </c>
      <c r="J42" s="20" t="s">
        <v>31</v>
      </c>
      <c r="K42" s="6" t="s">
        <v>57</v>
      </c>
      <c r="L42" s="7" t="s">
        <v>57</v>
      </c>
      <c r="M42" s="7" t="s">
        <v>57</v>
      </c>
      <c r="N42" s="8" t="s">
        <v>57</v>
      </c>
      <c r="O42" s="6" t="s">
        <v>57</v>
      </c>
      <c r="P42" s="7" t="s">
        <v>57</v>
      </c>
      <c r="Q42" s="7" t="s">
        <v>116</v>
      </c>
      <c r="R42" s="8" t="s">
        <v>120</v>
      </c>
      <c r="S42" s="66"/>
    </row>
    <row r="43" spans="1:19" ht="15" customHeight="1">
      <c r="A43" s="249"/>
      <c r="B43" s="198"/>
      <c r="C43" s="243"/>
      <c r="D43" s="233"/>
      <c r="E43" s="232"/>
      <c r="F43" s="232"/>
      <c r="G43" s="232"/>
      <c r="H43" s="230"/>
      <c r="I43" s="236"/>
      <c r="J43" s="21" t="s">
        <v>32</v>
      </c>
      <c r="K43" s="9" t="s">
        <v>57</v>
      </c>
      <c r="L43" s="10" t="s">
        <v>57</v>
      </c>
      <c r="M43" s="10" t="s">
        <v>124</v>
      </c>
      <c r="N43" s="11" t="s">
        <v>57</v>
      </c>
      <c r="O43" s="9" t="s">
        <v>57</v>
      </c>
      <c r="P43" s="10" t="s">
        <v>57</v>
      </c>
      <c r="Q43" s="10" t="s">
        <v>130</v>
      </c>
      <c r="R43" s="11" t="s">
        <v>57</v>
      </c>
      <c r="S43" s="67"/>
    </row>
    <row r="44" spans="1:19" ht="15" customHeight="1">
      <c r="A44" s="249"/>
      <c r="B44" s="198"/>
      <c r="C44" s="243"/>
      <c r="D44" s="233"/>
      <c r="E44" s="232"/>
      <c r="F44" s="232"/>
      <c r="G44" s="232"/>
      <c r="H44" s="230"/>
      <c r="I44" s="236">
        <v>25</v>
      </c>
      <c r="J44" s="20" t="s">
        <v>31</v>
      </c>
      <c r="K44" s="6" t="s">
        <v>57</v>
      </c>
      <c r="L44" s="7" t="s">
        <v>57</v>
      </c>
      <c r="M44" s="7" t="s">
        <v>114</v>
      </c>
      <c r="N44" s="8" t="s">
        <v>57</v>
      </c>
      <c r="O44" s="6" t="s">
        <v>57</v>
      </c>
      <c r="P44" s="7" t="s">
        <v>57</v>
      </c>
      <c r="Q44" s="7" t="s">
        <v>117</v>
      </c>
      <c r="R44" s="8" t="s">
        <v>121</v>
      </c>
      <c r="S44" s="66"/>
    </row>
    <row r="45" spans="1:19" ht="15" customHeight="1">
      <c r="A45" s="249"/>
      <c r="B45" s="198"/>
      <c r="C45" s="243"/>
      <c r="D45" s="233"/>
      <c r="E45" s="232"/>
      <c r="F45" s="232"/>
      <c r="G45" s="232"/>
      <c r="H45" s="230"/>
      <c r="I45" s="236"/>
      <c r="J45" s="21" t="s">
        <v>32</v>
      </c>
      <c r="K45" s="9" t="s">
        <v>57</v>
      </c>
      <c r="L45" s="10" t="s">
        <v>57</v>
      </c>
      <c r="M45" s="10" t="s">
        <v>125</v>
      </c>
      <c r="N45" s="11" t="s">
        <v>128</v>
      </c>
      <c r="O45" s="9" t="s">
        <v>57</v>
      </c>
      <c r="P45" s="10" t="s">
        <v>57</v>
      </c>
      <c r="Q45" s="10" t="s">
        <v>131</v>
      </c>
      <c r="R45" s="11" t="s">
        <v>134</v>
      </c>
      <c r="S45" s="67"/>
    </row>
    <row r="46" spans="1:19" ht="15" customHeight="1">
      <c r="A46" s="249"/>
      <c r="B46" s="198"/>
      <c r="C46" s="243"/>
      <c r="D46" s="233"/>
      <c r="E46" s="232"/>
      <c r="F46" s="232"/>
      <c r="G46" s="232"/>
      <c r="H46" s="230"/>
      <c r="I46" s="236">
        <v>37</v>
      </c>
      <c r="J46" s="20" t="s">
        <v>31</v>
      </c>
      <c r="K46" s="6" t="s">
        <v>57</v>
      </c>
      <c r="L46" s="7" t="s">
        <v>57</v>
      </c>
      <c r="M46" s="7" t="s">
        <v>57</v>
      </c>
      <c r="N46" s="8" t="s">
        <v>57</v>
      </c>
      <c r="O46" s="6" t="s">
        <v>57</v>
      </c>
      <c r="P46" s="7" t="s">
        <v>57</v>
      </c>
      <c r="Q46" s="7" t="s">
        <v>118</v>
      </c>
      <c r="R46" s="8" t="s">
        <v>122</v>
      </c>
      <c r="S46" s="66"/>
    </row>
    <row r="47" spans="1:19" ht="15" customHeight="1">
      <c r="A47" s="249"/>
      <c r="B47" s="198"/>
      <c r="C47" s="243"/>
      <c r="D47" s="233"/>
      <c r="E47" s="232"/>
      <c r="F47" s="232"/>
      <c r="G47" s="232"/>
      <c r="H47" s="230"/>
      <c r="I47" s="236"/>
      <c r="J47" s="21" t="s">
        <v>32</v>
      </c>
      <c r="K47" s="9" t="s">
        <v>57</v>
      </c>
      <c r="L47" s="10" t="s">
        <v>57</v>
      </c>
      <c r="M47" s="10" t="s">
        <v>126</v>
      </c>
      <c r="N47" s="11" t="s">
        <v>57</v>
      </c>
      <c r="O47" s="9" t="s">
        <v>57</v>
      </c>
      <c r="P47" s="10" t="s">
        <v>57</v>
      </c>
      <c r="Q47" s="10" t="s">
        <v>132</v>
      </c>
      <c r="R47" s="11" t="s">
        <v>57</v>
      </c>
      <c r="S47" s="67"/>
    </row>
    <row r="48" spans="1:19" ht="15" customHeight="1">
      <c r="A48" s="249"/>
      <c r="B48" s="198"/>
      <c r="C48" s="243"/>
      <c r="D48" s="233"/>
      <c r="E48" s="232" t="s">
        <v>5</v>
      </c>
      <c r="F48" s="232" t="s">
        <v>644</v>
      </c>
      <c r="G48" s="232" t="s">
        <v>10</v>
      </c>
      <c r="H48" s="230" t="s">
        <v>618</v>
      </c>
      <c r="I48" s="236">
        <v>9</v>
      </c>
      <c r="J48" s="20" t="s">
        <v>31</v>
      </c>
      <c r="K48" s="6" t="s">
        <v>154</v>
      </c>
      <c r="L48" s="7" t="s">
        <v>57</v>
      </c>
      <c r="M48" s="7" t="s">
        <v>149</v>
      </c>
      <c r="N48" s="8" t="s">
        <v>57</v>
      </c>
      <c r="O48" s="6" t="s">
        <v>57</v>
      </c>
      <c r="P48" s="7" t="s">
        <v>57</v>
      </c>
      <c r="Q48" s="7" t="s">
        <v>57</v>
      </c>
      <c r="R48" s="8" t="s">
        <v>57</v>
      </c>
      <c r="S48" s="66"/>
    </row>
    <row r="49" spans="1:19" ht="15" customHeight="1">
      <c r="A49" s="249"/>
      <c r="B49" s="198"/>
      <c r="C49" s="243"/>
      <c r="D49" s="233"/>
      <c r="E49" s="232"/>
      <c r="F49" s="232"/>
      <c r="G49" s="232"/>
      <c r="H49" s="230"/>
      <c r="I49" s="236"/>
      <c r="J49" s="21" t="s">
        <v>32</v>
      </c>
      <c r="K49" s="9" t="s">
        <v>146</v>
      </c>
      <c r="L49" s="10" t="s">
        <v>57</v>
      </c>
      <c r="M49" s="10" t="s">
        <v>138</v>
      </c>
      <c r="N49" s="11" t="s">
        <v>142</v>
      </c>
      <c r="O49" s="9" t="s">
        <v>57</v>
      </c>
      <c r="P49" s="10" t="s">
        <v>57</v>
      </c>
      <c r="Q49" s="10" t="s">
        <v>135</v>
      </c>
      <c r="R49" s="11" t="s">
        <v>57</v>
      </c>
      <c r="S49" s="67"/>
    </row>
    <row r="50" spans="1:19" ht="15" customHeight="1">
      <c r="A50" s="249"/>
      <c r="B50" s="198"/>
      <c r="C50" s="243"/>
      <c r="D50" s="233"/>
      <c r="E50" s="232"/>
      <c r="F50" s="232"/>
      <c r="G50" s="232"/>
      <c r="H50" s="230"/>
      <c r="I50" s="236">
        <v>15</v>
      </c>
      <c r="J50" s="20" t="s">
        <v>31</v>
      </c>
      <c r="K50" s="6" t="s">
        <v>98</v>
      </c>
      <c r="L50" s="7" t="s">
        <v>57</v>
      </c>
      <c r="M50" s="7" t="s">
        <v>150</v>
      </c>
      <c r="N50" s="8" t="s">
        <v>152</v>
      </c>
      <c r="O50" s="6" t="s">
        <v>57</v>
      </c>
      <c r="P50" s="7" t="s">
        <v>57</v>
      </c>
      <c r="Q50" s="7" t="s">
        <v>57</v>
      </c>
      <c r="R50" s="8" t="s">
        <v>57</v>
      </c>
      <c r="S50" s="66"/>
    </row>
    <row r="51" spans="1:19" ht="15" customHeight="1">
      <c r="A51" s="249"/>
      <c r="B51" s="198"/>
      <c r="C51" s="243"/>
      <c r="D51" s="233"/>
      <c r="E51" s="232"/>
      <c r="F51" s="232"/>
      <c r="G51" s="232"/>
      <c r="H51" s="230"/>
      <c r="I51" s="236"/>
      <c r="J51" s="21" t="s">
        <v>32</v>
      </c>
      <c r="K51" s="127" t="s">
        <v>57</v>
      </c>
      <c r="L51" s="10" t="s">
        <v>57</v>
      </c>
      <c r="M51" s="10" t="s">
        <v>139</v>
      </c>
      <c r="N51" s="11" t="s">
        <v>143</v>
      </c>
      <c r="O51" s="9" t="s">
        <v>57</v>
      </c>
      <c r="P51" s="10" t="s">
        <v>57</v>
      </c>
      <c r="Q51" s="10" t="s">
        <v>57</v>
      </c>
      <c r="R51" s="11" t="s">
        <v>57</v>
      </c>
      <c r="S51" s="67"/>
    </row>
    <row r="52" spans="1:19" ht="14.25" customHeight="1">
      <c r="A52" s="249"/>
      <c r="B52" s="198"/>
      <c r="C52" s="243"/>
      <c r="D52" s="233"/>
      <c r="E52" s="232"/>
      <c r="F52" s="232"/>
      <c r="G52" s="232"/>
      <c r="H52" s="230"/>
      <c r="I52" s="236">
        <v>25</v>
      </c>
      <c r="J52" s="20" t="s">
        <v>31</v>
      </c>
      <c r="K52" s="6" t="s">
        <v>155</v>
      </c>
      <c r="L52" s="7" t="s">
        <v>57</v>
      </c>
      <c r="M52" s="7" t="s">
        <v>151</v>
      </c>
      <c r="N52" s="8" t="s">
        <v>153</v>
      </c>
      <c r="O52" s="6" t="s">
        <v>57</v>
      </c>
      <c r="P52" s="7" t="s">
        <v>57</v>
      </c>
      <c r="Q52" s="7" t="s">
        <v>57</v>
      </c>
      <c r="R52" s="8" t="s">
        <v>57</v>
      </c>
      <c r="S52" s="66"/>
    </row>
    <row r="53" spans="1:19" ht="15" customHeight="1">
      <c r="A53" s="249"/>
      <c r="B53" s="198"/>
      <c r="C53" s="243"/>
      <c r="D53" s="233"/>
      <c r="E53" s="232"/>
      <c r="F53" s="232"/>
      <c r="G53" s="232"/>
      <c r="H53" s="230"/>
      <c r="I53" s="236"/>
      <c r="J53" s="21" t="s">
        <v>32</v>
      </c>
      <c r="K53" s="9" t="s">
        <v>147</v>
      </c>
      <c r="L53" s="10" t="s">
        <v>57</v>
      </c>
      <c r="M53" s="10" t="s">
        <v>140</v>
      </c>
      <c r="N53" s="11" t="s">
        <v>144</v>
      </c>
      <c r="O53" s="9" t="s">
        <v>57</v>
      </c>
      <c r="P53" s="10" t="s">
        <v>57</v>
      </c>
      <c r="Q53" s="10" t="s">
        <v>136</v>
      </c>
      <c r="R53" s="11" t="s">
        <v>137</v>
      </c>
      <c r="S53" s="67"/>
    </row>
    <row r="54" spans="1:19" ht="15" customHeight="1">
      <c r="A54" s="249"/>
      <c r="B54" s="198"/>
      <c r="C54" s="243"/>
      <c r="D54" s="233"/>
      <c r="E54" s="232"/>
      <c r="F54" s="232"/>
      <c r="G54" s="232"/>
      <c r="H54" s="230"/>
      <c r="I54" s="236">
        <v>37</v>
      </c>
      <c r="J54" s="20" t="s">
        <v>31</v>
      </c>
      <c r="K54" s="6" t="s">
        <v>156</v>
      </c>
      <c r="L54" s="7" t="s">
        <v>57</v>
      </c>
      <c r="M54" s="7" t="s">
        <v>57</v>
      </c>
      <c r="N54" s="8" t="s">
        <v>57</v>
      </c>
      <c r="O54" s="6" t="s">
        <v>57</v>
      </c>
      <c r="P54" s="7" t="s">
        <v>57</v>
      </c>
      <c r="Q54" s="7" t="s">
        <v>57</v>
      </c>
      <c r="R54" s="8" t="s">
        <v>57</v>
      </c>
      <c r="S54" s="66"/>
    </row>
    <row r="55" spans="1:19" ht="15" customHeight="1">
      <c r="A55" s="249"/>
      <c r="B55" s="198"/>
      <c r="C55" s="243"/>
      <c r="D55" s="233"/>
      <c r="E55" s="232"/>
      <c r="F55" s="232"/>
      <c r="G55" s="232"/>
      <c r="H55" s="230"/>
      <c r="I55" s="236"/>
      <c r="J55" s="21" t="s">
        <v>32</v>
      </c>
      <c r="K55" s="9" t="s">
        <v>148</v>
      </c>
      <c r="L55" s="10" t="s">
        <v>57</v>
      </c>
      <c r="M55" s="10" t="s">
        <v>141</v>
      </c>
      <c r="N55" s="11" t="s">
        <v>145</v>
      </c>
      <c r="O55" s="9" t="s">
        <v>57</v>
      </c>
      <c r="P55" s="10" t="s">
        <v>57</v>
      </c>
      <c r="Q55" s="10" t="s">
        <v>57</v>
      </c>
      <c r="R55" s="11" t="s">
        <v>57</v>
      </c>
      <c r="S55" s="67"/>
    </row>
    <row r="56" spans="1:19" ht="15" customHeight="1">
      <c r="A56" s="249"/>
      <c r="B56" s="198"/>
      <c r="C56" s="243"/>
      <c r="D56" s="233"/>
      <c r="E56" s="232"/>
      <c r="F56" s="232"/>
      <c r="G56" s="232"/>
      <c r="H56" s="230"/>
      <c r="I56" s="236">
        <v>50</v>
      </c>
      <c r="J56" s="20" t="s">
        <v>31</v>
      </c>
      <c r="K56" s="6" t="s">
        <v>100</v>
      </c>
      <c r="L56" s="7" t="s">
        <v>57</v>
      </c>
      <c r="M56" s="7" t="s">
        <v>57</v>
      </c>
      <c r="N56" s="8" t="s">
        <v>57</v>
      </c>
      <c r="O56" s="6" t="s">
        <v>57</v>
      </c>
      <c r="P56" s="7" t="s">
        <v>57</v>
      </c>
      <c r="Q56" s="7" t="s">
        <v>57</v>
      </c>
      <c r="R56" s="8" t="s">
        <v>57</v>
      </c>
      <c r="S56" s="66"/>
    </row>
    <row r="57" spans="1:19" ht="15" customHeight="1">
      <c r="A57" s="249"/>
      <c r="B57" s="198"/>
      <c r="C57" s="243"/>
      <c r="D57" s="233"/>
      <c r="E57" s="232"/>
      <c r="F57" s="232"/>
      <c r="G57" s="232"/>
      <c r="H57" s="230"/>
      <c r="I57" s="236"/>
      <c r="J57" s="21" t="s">
        <v>32</v>
      </c>
      <c r="K57" s="9" t="s">
        <v>108</v>
      </c>
      <c r="L57" s="10" t="s">
        <v>57</v>
      </c>
      <c r="M57" s="10" t="s">
        <v>57</v>
      </c>
      <c r="N57" s="11" t="s">
        <v>57</v>
      </c>
      <c r="O57" s="9" t="s">
        <v>57</v>
      </c>
      <c r="P57" s="10" t="s">
        <v>57</v>
      </c>
      <c r="Q57" s="10" t="s">
        <v>57</v>
      </c>
      <c r="R57" s="11" t="s">
        <v>57</v>
      </c>
      <c r="S57" s="67"/>
    </row>
    <row r="58" spans="1:19" s="3" customFormat="1" ht="15" hidden="1" customHeight="1">
      <c r="A58" s="249"/>
      <c r="B58" s="198"/>
      <c r="C58" s="243"/>
      <c r="D58" s="13" t="s">
        <v>12</v>
      </c>
      <c r="E58" s="13" t="s">
        <v>2</v>
      </c>
      <c r="F58" s="13" t="s">
        <v>16</v>
      </c>
      <c r="G58" s="28" t="s">
        <v>9</v>
      </c>
      <c r="H58" s="14" t="s">
        <v>13</v>
      </c>
      <c r="I58" s="27"/>
      <c r="J58" s="14"/>
      <c r="K58" s="12"/>
      <c r="L58" s="13"/>
      <c r="M58" s="13"/>
      <c r="N58" s="14"/>
      <c r="O58" s="12"/>
      <c r="P58" s="13"/>
      <c r="Q58" s="13"/>
      <c r="R58" s="14"/>
      <c r="S58" s="68"/>
    </row>
    <row r="59" spans="1:19" s="3" customFormat="1" ht="15" hidden="1" customHeight="1">
      <c r="A59" s="249"/>
      <c r="B59" s="198"/>
      <c r="C59" s="243"/>
      <c r="D59" s="13" t="s">
        <v>11</v>
      </c>
      <c r="E59" s="13" t="s">
        <v>6</v>
      </c>
      <c r="F59" s="13" t="s">
        <v>16</v>
      </c>
      <c r="G59" s="13" t="s">
        <v>8</v>
      </c>
      <c r="H59" s="14" t="s">
        <v>14</v>
      </c>
      <c r="I59" s="27"/>
      <c r="J59" s="14"/>
      <c r="K59" s="12"/>
      <c r="L59" s="13"/>
      <c r="M59" s="13"/>
      <c r="N59" s="14"/>
      <c r="O59" s="12"/>
      <c r="P59" s="13"/>
      <c r="Q59" s="13"/>
      <c r="R59" s="14"/>
      <c r="S59" s="68"/>
    </row>
    <row r="60" spans="1:19" ht="15" customHeight="1">
      <c r="A60" s="249"/>
      <c r="B60" s="198"/>
      <c r="C60" s="243" t="s">
        <v>18</v>
      </c>
      <c r="D60" s="232" t="s">
        <v>56</v>
      </c>
      <c r="E60" s="232" t="s">
        <v>6</v>
      </c>
      <c r="F60" s="232" t="s">
        <v>644</v>
      </c>
      <c r="G60" s="232" t="s">
        <v>10</v>
      </c>
      <c r="H60" s="230" t="s">
        <v>619</v>
      </c>
      <c r="I60" s="236">
        <v>9</v>
      </c>
      <c r="J60" s="20" t="s">
        <v>31</v>
      </c>
      <c r="K60" s="6" t="s">
        <v>157</v>
      </c>
      <c r="L60" s="7" t="s">
        <v>57</v>
      </c>
      <c r="M60" s="7" t="s">
        <v>161</v>
      </c>
      <c r="N60" s="8" t="s">
        <v>57</v>
      </c>
      <c r="O60" s="6" t="s">
        <v>57</v>
      </c>
      <c r="P60" s="7" t="s">
        <v>57</v>
      </c>
      <c r="Q60" s="7" t="s">
        <v>57</v>
      </c>
      <c r="R60" s="8" t="s">
        <v>57</v>
      </c>
      <c r="S60" s="66"/>
    </row>
    <row r="61" spans="1:19" ht="15" customHeight="1">
      <c r="A61" s="249"/>
      <c r="B61" s="198"/>
      <c r="C61" s="243"/>
      <c r="D61" s="232"/>
      <c r="E61" s="232"/>
      <c r="F61" s="232"/>
      <c r="G61" s="232"/>
      <c r="H61" s="230"/>
      <c r="I61" s="236"/>
      <c r="J61" s="21" t="s">
        <v>32</v>
      </c>
      <c r="K61" s="9" t="s">
        <v>163</v>
      </c>
      <c r="L61" s="10" t="s">
        <v>57</v>
      </c>
      <c r="M61" s="10" t="s">
        <v>169</v>
      </c>
      <c r="N61" s="11" t="s">
        <v>57</v>
      </c>
      <c r="O61" s="9" t="s">
        <v>57</v>
      </c>
      <c r="P61" s="10" t="s">
        <v>57</v>
      </c>
      <c r="Q61" s="10" t="s">
        <v>57</v>
      </c>
      <c r="R61" s="11" t="s">
        <v>57</v>
      </c>
      <c r="S61" s="67"/>
    </row>
    <row r="62" spans="1:19" ht="15" customHeight="1">
      <c r="A62" s="249"/>
      <c r="B62" s="198"/>
      <c r="C62" s="243"/>
      <c r="D62" s="232"/>
      <c r="E62" s="232"/>
      <c r="F62" s="232"/>
      <c r="G62" s="232"/>
      <c r="H62" s="230"/>
      <c r="I62" s="236">
        <v>15</v>
      </c>
      <c r="J62" s="20" t="s">
        <v>31</v>
      </c>
      <c r="K62" s="6" t="s">
        <v>158</v>
      </c>
      <c r="L62" s="7" t="s">
        <v>57</v>
      </c>
      <c r="M62" s="7" t="s">
        <v>57</v>
      </c>
      <c r="N62" s="8" t="s">
        <v>57</v>
      </c>
      <c r="O62" s="6" t="s">
        <v>57</v>
      </c>
      <c r="P62" s="7" t="s">
        <v>57</v>
      </c>
      <c r="Q62" s="7" t="s">
        <v>57</v>
      </c>
      <c r="R62" s="8" t="s">
        <v>57</v>
      </c>
      <c r="S62" s="66"/>
    </row>
    <row r="63" spans="1:19" ht="15" customHeight="1">
      <c r="A63" s="249"/>
      <c r="B63" s="198"/>
      <c r="C63" s="243"/>
      <c r="D63" s="232"/>
      <c r="E63" s="232"/>
      <c r="F63" s="232"/>
      <c r="G63" s="232"/>
      <c r="H63" s="230"/>
      <c r="I63" s="236"/>
      <c r="J63" s="21" t="s">
        <v>32</v>
      </c>
      <c r="K63" s="9" t="s">
        <v>164</v>
      </c>
      <c r="L63" s="10" t="s">
        <v>57</v>
      </c>
      <c r="M63" s="10" t="s">
        <v>170</v>
      </c>
      <c r="N63" s="11" t="s">
        <v>57</v>
      </c>
      <c r="O63" s="9" t="s">
        <v>57</v>
      </c>
      <c r="P63" s="10" t="s">
        <v>57</v>
      </c>
      <c r="Q63" s="10" t="s">
        <v>57</v>
      </c>
      <c r="R63" s="11" t="s">
        <v>57</v>
      </c>
      <c r="S63" s="67"/>
    </row>
    <row r="64" spans="1:19" ht="15" customHeight="1">
      <c r="A64" s="249"/>
      <c r="B64" s="198"/>
      <c r="C64" s="243"/>
      <c r="D64" s="232"/>
      <c r="E64" s="232"/>
      <c r="F64" s="232"/>
      <c r="G64" s="232"/>
      <c r="H64" s="230"/>
      <c r="I64" s="236">
        <v>25</v>
      </c>
      <c r="J64" s="20" t="s">
        <v>31</v>
      </c>
      <c r="K64" s="6" t="s">
        <v>166</v>
      </c>
      <c r="L64" s="7" t="s">
        <v>57</v>
      </c>
      <c r="M64" s="7" t="s">
        <v>162</v>
      </c>
      <c r="N64" s="8" t="s">
        <v>57</v>
      </c>
      <c r="O64" s="6" t="s">
        <v>57</v>
      </c>
      <c r="P64" s="7" t="s">
        <v>57</v>
      </c>
      <c r="Q64" s="7" t="s">
        <v>57</v>
      </c>
      <c r="R64" s="8" t="s">
        <v>57</v>
      </c>
      <c r="S64" s="66"/>
    </row>
    <row r="65" spans="1:19" ht="15" customHeight="1">
      <c r="A65" s="249"/>
      <c r="B65" s="198"/>
      <c r="C65" s="243"/>
      <c r="D65" s="232"/>
      <c r="E65" s="232"/>
      <c r="F65" s="232"/>
      <c r="G65" s="232"/>
      <c r="H65" s="230"/>
      <c r="I65" s="236"/>
      <c r="J65" s="21" t="s">
        <v>32</v>
      </c>
      <c r="K65" s="9" t="s">
        <v>165</v>
      </c>
      <c r="L65" s="10" t="s">
        <v>57</v>
      </c>
      <c r="M65" s="10" t="s">
        <v>171</v>
      </c>
      <c r="N65" s="11" t="s">
        <v>57</v>
      </c>
      <c r="O65" s="9" t="s">
        <v>57</v>
      </c>
      <c r="P65" s="10" t="s">
        <v>57</v>
      </c>
      <c r="Q65" s="10" t="s">
        <v>57</v>
      </c>
      <c r="R65" s="11" t="s">
        <v>57</v>
      </c>
      <c r="S65" s="67"/>
    </row>
    <row r="66" spans="1:19" ht="15" customHeight="1">
      <c r="A66" s="249"/>
      <c r="B66" s="198"/>
      <c r="C66" s="243"/>
      <c r="D66" s="232"/>
      <c r="E66" s="232"/>
      <c r="F66" s="232"/>
      <c r="G66" s="232"/>
      <c r="H66" s="230"/>
      <c r="I66" s="236">
        <v>37</v>
      </c>
      <c r="J66" s="20" t="s">
        <v>31</v>
      </c>
      <c r="K66" s="6" t="s">
        <v>159</v>
      </c>
      <c r="L66" s="7" t="s">
        <v>57</v>
      </c>
      <c r="M66" s="7" t="s">
        <v>57</v>
      </c>
      <c r="N66" s="8" t="s">
        <v>57</v>
      </c>
      <c r="O66" s="6" t="s">
        <v>57</v>
      </c>
      <c r="P66" s="7" t="s">
        <v>57</v>
      </c>
      <c r="Q66" s="7" t="s">
        <v>57</v>
      </c>
      <c r="R66" s="8" t="s">
        <v>57</v>
      </c>
      <c r="S66" s="66"/>
    </row>
    <row r="67" spans="1:19" ht="15" customHeight="1">
      <c r="A67" s="249"/>
      <c r="B67" s="198"/>
      <c r="C67" s="243"/>
      <c r="D67" s="232"/>
      <c r="E67" s="232"/>
      <c r="F67" s="232"/>
      <c r="G67" s="232"/>
      <c r="H67" s="230"/>
      <c r="I67" s="236"/>
      <c r="J67" s="21" t="s">
        <v>32</v>
      </c>
      <c r="K67" s="9" t="s">
        <v>167</v>
      </c>
      <c r="L67" s="10" t="s">
        <v>57</v>
      </c>
      <c r="M67" s="10" t="s">
        <v>172</v>
      </c>
      <c r="N67" s="11" t="s">
        <v>57</v>
      </c>
      <c r="O67" s="9" t="s">
        <v>57</v>
      </c>
      <c r="P67" s="10" t="s">
        <v>57</v>
      </c>
      <c r="Q67" s="10" t="s">
        <v>57</v>
      </c>
      <c r="R67" s="11" t="s">
        <v>57</v>
      </c>
      <c r="S67" s="67"/>
    </row>
    <row r="68" spans="1:19" ht="15" customHeight="1">
      <c r="A68" s="249"/>
      <c r="B68" s="198"/>
      <c r="C68" s="243"/>
      <c r="D68" s="232"/>
      <c r="E68" s="232"/>
      <c r="F68" s="232"/>
      <c r="G68" s="232"/>
      <c r="H68" s="230"/>
      <c r="I68" s="236">
        <v>50</v>
      </c>
      <c r="J68" s="20" t="s">
        <v>31</v>
      </c>
      <c r="K68" s="6" t="s">
        <v>160</v>
      </c>
      <c r="L68" s="7" t="s">
        <v>57</v>
      </c>
      <c r="M68" s="7" t="s">
        <v>57</v>
      </c>
      <c r="N68" s="8" t="s">
        <v>57</v>
      </c>
      <c r="O68" s="6" t="s">
        <v>57</v>
      </c>
      <c r="P68" s="7" t="s">
        <v>57</v>
      </c>
      <c r="Q68" s="7" t="s">
        <v>57</v>
      </c>
      <c r="R68" s="8" t="s">
        <v>57</v>
      </c>
      <c r="S68" s="66"/>
    </row>
    <row r="69" spans="1:19" ht="15" customHeight="1">
      <c r="A69" s="249"/>
      <c r="B69" s="198"/>
      <c r="C69" s="243"/>
      <c r="D69" s="232"/>
      <c r="E69" s="232"/>
      <c r="F69" s="232"/>
      <c r="G69" s="232"/>
      <c r="H69" s="230"/>
      <c r="I69" s="236"/>
      <c r="J69" s="21" t="s">
        <v>32</v>
      </c>
      <c r="K69" s="9" t="s">
        <v>168</v>
      </c>
      <c r="L69" s="10" t="s">
        <v>57</v>
      </c>
      <c r="M69" s="10" t="s">
        <v>173</v>
      </c>
      <c r="N69" s="11" t="s">
        <v>57</v>
      </c>
      <c r="O69" s="9" t="s">
        <v>57</v>
      </c>
      <c r="P69" s="10" t="s">
        <v>57</v>
      </c>
      <c r="Q69" s="10" t="s">
        <v>57</v>
      </c>
      <c r="R69" s="11" t="s">
        <v>57</v>
      </c>
      <c r="S69" s="67"/>
    </row>
    <row r="70" spans="1:19" ht="15" customHeight="1">
      <c r="A70" s="249"/>
      <c r="B70" s="198"/>
      <c r="C70" s="243"/>
      <c r="D70" s="232" t="s">
        <v>56</v>
      </c>
      <c r="E70" s="232" t="s">
        <v>2</v>
      </c>
      <c r="F70" s="232" t="s">
        <v>644</v>
      </c>
      <c r="G70" s="232" t="s">
        <v>8</v>
      </c>
      <c r="H70" s="230" t="s">
        <v>620</v>
      </c>
      <c r="I70" s="236">
        <v>9</v>
      </c>
      <c r="J70" s="20" t="s">
        <v>31</v>
      </c>
      <c r="K70" s="6" t="s">
        <v>174</v>
      </c>
      <c r="L70" s="7" t="s">
        <v>57</v>
      </c>
      <c r="M70" s="110" t="s">
        <v>177</v>
      </c>
      <c r="N70" s="112" t="s">
        <v>181</v>
      </c>
      <c r="O70" s="6" t="s">
        <v>57</v>
      </c>
      <c r="P70" s="7" t="s">
        <v>57</v>
      </c>
      <c r="Q70" s="7" t="s">
        <v>57</v>
      </c>
      <c r="R70" s="8" t="s">
        <v>57</v>
      </c>
      <c r="S70" s="66"/>
    </row>
    <row r="71" spans="1:19" ht="15" customHeight="1">
      <c r="A71" s="249"/>
      <c r="B71" s="198"/>
      <c r="C71" s="243"/>
      <c r="D71" s="232"/>
      <c r="E71" s="232"/>
      <c r="F71" s="232"/>
      <c r="G71" s="232"/>
      <c r="H71" s="230"/>
      <c r="I71" s="236"/>
      <c r="J71" s="21" t="s">
        <v>32</v>
      </c>
      <c r="K71" s="9" t="s">
        <v>183</v>
      </c>
      <c r="L71" s="10" t="s">
        <v>57</v>
      </c>
      <c r="M71" s="111" t="s">
        <v>187</v>
      </c>
      <c r="N71" s="113" t="s">
        <v>191</v>
      </c>
      <c r="O71" s="9" t="s">
        <v>57</v>
      </c>
      <c r="P71" s="10" t="s">
        <v>57</v>
      </c>
      <c r="Q71" s="10" t="s">
        <v>57</v>
      </c>
      <c r="R71" s="11" t="s">
        <v>57</v>
      </c>
      <c r="S71" s="67"/>
    </row>
    <row r="72" spans="1:19" ht="15" customHeight="1">
      <c r="A72" s="249"/>
      <c r="B72" s="198"/>
      <c r="C72" s="243"/>
      <c r="D72" s="232"/>
      <c r="E72" s="232"/>
      <c r="F72" s="232"/>
      <c r="G72" s="232"/>
      <c r="H72" s="230"/>
      <c r="I72" s="236">
        <v>15</v>
      </c>
      <c r="J72" s="20" t="s">
        <v>31</v>
      </c>
      <c r="K72" s="6" t="s">
        <v>175</v>
      </c>
      <c r="L72" s="7" t="s">
        <v>57</v>
      </c>
      <c r="M72" s="110" t="s">
        <v>178</v>
      </c>
      <c r="N72" s="112" t="s">
        <v>182</v>
      </c>
      <c r="O72" s="6" t="s">
        <v>57</v>
      </c>
      <c r="P72" s="7" t="s">
        <v>57</v>
      </c>
      <c r="Q72" s="7" t="s">
        <v>57</v>
      </c>
      <c r="R72" s="8" t="s">
        <v>57</v>
      </c>
      <c r="S72" s="66"/>
    </row>
    <row r="73" spans="1:19" ht="15" customHeight="1">
      <c r="A73" s="249"/>
      <c r="B73" s="198"/>
      <c r="C73" s="243"/>
      <c r="D73" s="232"/>
      <c r="E73" s="232"/>
      <c r="F73" s="232"/>
      <c r="G73" s="232"/>
      <c r="H73" s="230"/>
      <c r="I73" s="236"/>
      <c r="J73" s="21" t="s">
        <v>32</v>
      </c>
      <c r="K73" s="9" t="s">
        <v>184</v>
      </c>
      <c r="L73" s="10" t="s">
        <v>57</v>
      </c>
      <c r="M73" s="111" t="s">
        <v>188</v>
      </c>
      <c r="N73" s="113" t="s">
        <v>192</v>
      </c>
      <c r="O73" s="9" t="s">
        <v>57</v>
      </c>
      <c r="P73" s="10" t="s">
        <v>57</v>
      </c>
      <c r="Q73" s="10" t="s">
        <v>57</v>
      </c>
      <c r="R73" s="11" t="s">
        <v>57</v>
      </c>
      <c r="S73" s="67"/>
    </row>
    <row r="74" spans="1:19" ht="15" customHeight="1">
      <c r="A74" s="249"/>
      <c r="B74" s="198"/>
      <c r="C74" s="243"/>
      <c r="D74" s="232"/>
      <c r="E74" s="232"/>
      <c r="F74" s="232"/>
      <c r="G74" s="232"/>
      <c r="H74" s="230"/>
      <c r="I74" s="236">
        <v>25</v>
      </c>
      <c r="J74" s="20" t="s">
        <v>31</v>
      </c>
      <c r="K74" s="6" t="s">
        <v>185</v>
      </c>
      <c r="L74" s="7" t="s">
        <v>57</v>
      </c>
      <c r="M74" s="110" t="s">
        <v>179</v>
      </c>
      <c r="N74" s="112" t="s">
        <v>882</v>
      </c>
      <c r="O74" s="6" t="s">
        <v>57</v>
      </c>
      <c r="P74" s="7" t="s">
        <v>57</v>
      </c>
      <c r="Q74" s="7" t="s">
        <v>57</v>
      </c>
      <c r="R74" s="8" t="s">
        <v>57</v>
      </c>
      <c r="S74" s="66"/>
    </row>
    <row r="75" spans="1:19" ht="15" customHeight="1">
      <c r="A75" s="249"/>
      <c r="B75" s="198"/>
      <c r="C75" s="243"/>
      <c r="D75" s="232"/>
      <c r="E75" s="232"/>
      <c r="F75" s="232"/>
      <c r="G75" s="232"/>
      <c r="H75" s="230"/>
      <c r="I75" s="236"/>
      <c r="J75" s="21" t="s">
        <v>32</v>
      </c>
      <c r="K75" s="9" t="s">
        <v>185</v>
      </c>
      <c r="L75" s="10" t="s">
        <v>57</v>
      </c>
      <c r="M75" s="111" t="s">
        <v>189</v>
      </c>
      <c r="N75" s="113" t="s">
        <v>193</v>
      </c>
      <c r="O75" s="9" t="s">
        <v>57</v>
      </c>
      <c r="P75" s="10" t="s">
        <v>57</v>
      </c>
      <c r="Q75" s="10" t="s">
        <v>57</v>
      </c>
      <c r="R75" s="11" t="s">
        <v>57</v>
      </c>
      <c r="S75" s="67"/>
    </row>
    <row r="76" spans="1:19" ht="15" customHeight="1">
      <c r="A76" s="249"/>
      <c r="B76" s="198"/>
      <c r="C76" s="243"/>
      <c r="D76" s="232"/>
      <c r="E76" s="232"/>
      <c r="F76" s="232"/>
      <c r="G76" s="232"/>
      <c r="H76" s="230"/>
      <c r="I76" s="236">
        <v>37</v>
      </c>
      <c r="J76" s="20" t="s">
        <v>31</v>
      </c>
      <c r="K76" s="6" t="s">
        <v>176</v>
      </c>
      <c r="L76" s="7" t="s">
        <v>57</v>
      </c>
      <c r="M76" s="110" t="s">
        <v>180</v>
      </c>
      <c r="N76" s="112" t="s">
        <v>57</v>
      </c>
      <c r="O76" s="6" t="s">
        <v>57</v>
      </c>
      <c r="P76" s="7" t="s">
        <v>57</v>
      </c>
      <c r="Q76" s="7" t="s">
        <v>57</v>
      </c>
      <c r="R76" s="8" t="s">
        <v>57</v>
      </c>
      <c r="S76" s="66"/>
    </row>
    <row r="77" spans="1:19" ht="15" customHeight="1">
      <c r="A77" s="249"/>
      <c r="B77" s="198"/>
      <c r="C77" s="243"/>
      <c r="D77" s="232"/>
      <c r="E77" s="232"/>
      <c r="F77" s="232"/>
      <c r="G77" s="232"/>
      <c r="H77" s="230"/>
      <c r="I77" s="236"/>
      <c r="J77" s="21" t="s">
        <v>32</v>
      </c>
      <c r="K77" s="9" t="s">
        <v>186</v>
      </c>
      <c r="L77" s="10" t="s">
        <v>57</v>
      </c>
      <c r="M77" s="111" t="s">
        <v>190</v>
      </c>
      <c r="N77" s="113" t="s">
        <v>194</v>
      </c>
      <c r="O77" s="9" t="s">
        <v>57</v>
      </c>
      <c r="P77" s="10" t="s">
        <v>57</v>
      </c>
      <c r="Q77" s="10" t="s">
        <v>57</v>
      </c>
      <c r="R77" s="11" t="s">
        <v>57</v>
      </c>
      <c r="S77" s="67"/>
    </row>
    <row r="78" spans="1:19" ht="15" customHeight="1">
      <c r="A78" s="249"/>
      <c r="B78" s="198"/>
      <c r="C78" s="243"/>
      <c r="D78" s="232" t="s">
        <v>56</v>
      </c>
      <c r="E78" s="232" t="s">
        <v>5</v>
      </c>
      <c r="F78" s="232" t="s">
        <v>644</v>
      </c>
      <c r="G78" s="232" t="s">
        <v>10</v>
      </c>
      <c r="H78" s="230" t="s">
        <v>621</v>
      </c>
      <c r="I78" s="236">
        <v>9</v>
      </c>
      <c r="J78" s="20" t="s">
        <v>31</v>
      </c>
      <c r="K78" s="6" t="s">
        <v>196</v>
      </c>
      <c r="L78" s="7" t="s">
        <v>57</v>
      </c>
      <c r="M78" s="7" t="s">
        <v>201</v>
      </c>
      <c r="N78" s="8" t="s">
        <v>205</v>
      </c>
      <c r="O78" s="6" t="s">
        <v>57</v>
      </c>
      <c r="P78" s="7" t="s">
        <v>57</v>
      </c>
      <c r="Q78" s="7" t="s">
        <v>57</v>
      </c>
      <c r="R78" s="8" t="s">
        <v>57</v>
      </c>
      <c r="S78" s="66"/>
    </row>
    <row r="79" spans="1:19" ht="15" customHeight="1">
      <c r="A79" s="249"/>
      <c r="B79" s="198"/>
      <c r="C79" s="243"/>
      <c r="D79" s="232"/>
      <c r="E79" s="232"/>
      <c r="F79" s="232"/>
      <c r="G79" s="232"/>
      <c r="H79" s="230"/>
      <c r="I79" s="236"/>
      <c r="J79" s="21" t="s">
        <v>32</v>
      </c>
      <c r="K79" s="9" t="s">
        <v>209</v>
      </c>
      <c r="L79" s="10" t="s">
        <v>57</v>
      </c>
      <c r="M79" s="10" t="s">
        <v>213</v>
      </c>
      <c r="N79" s="11" t="s">
        <v>217</v>
      </c>
      <c r="O79" s="9" t="s">
        <v>57</v>
      </c>
      <c r="P79" s="10" t="s">
        <v>57</v>
      </c>
      <c r="Q79" s="10" t="s">
        <v>57</v>
      </c>
      <c r="R79" s="11" t="s">
        <v>57</v>
      </c>
      <c r="S79" s="67"/>
    </row>
    <row r="80" spans="1:19" ht="15" customHeight="1">
      <c r="A80" s="249"/>
      <c r="B80" s="198"/>
      <c r="C80" s="243"/>
      <c r="D80" s="232"/>
      <c r="E80" s="232"/>
      <c r="F80" s="232"/>
      <c r="G80" s="232"/>
      <c r="H80" s="230"/>
      <c r="I80" s="236">
        <v>15</v>
      </c>
      <c r="J80" s="20" t="s">
        <v>31</v>
      </c>
      <c r="K80" s="6" t="s">
        <v>197</v>
      </c>
      <c r="L80" s="7" t="s">
        <v>57</v>
      </c>
      <c r="M80" s="7" t="s">
        <v>202</v>
      </c>
      <c r="N80" s="8" t="s">
        <v>206</v>
      </c>
      <c r="O80" s="6" t="s">
        <v>57</v>
      </c>
      <c r="P80" s="7" t="s">
        <v>57</v>
      </c>
      <c r="Q80" s="7" t="s">
        <v>57</v>
      </c>
      <c r="R80" s="8" t="s">
        <v>57</v>
      </c>
      <c r="S80" s="66"/>
    </row>
    <row r="81" spans="1:19" ht="15" customHeight="1">
      <c r="A81" s="249"/>
      <c r="B81" s="198"/>
      <c r="C81" s="243"/>
      <c r="D81" s="232"/>
      <c r="E81" s="232"/>
      <c r="F81" s="232"/>
      <c r="G81" s="232"/>
      <c r="H81" s="230"/>
      <c r="I81" s="236"/>
      <c r="J81" s="21" t="s">
        <v>32</v>
      </c>
      <c r="K81" s="9" t="s">
        <v>210</v>
      </c>
      <c r="L81" s="10" t="s">
        <v>57</v>
      </c>
      <c r="M81" s="10" t="s">
        <v>214</v>
      </c>
      <c r="N81" s="11" t="s">
        <v>218</v>
      </c>
      <c r="O81" s="9" t="s">
        <v>57</v>
      </c>
      <c r="P81" s="10" t="s">
        <v>57</v>
      </c>
      <c r="Q81" s="10" t="s">
        <v>57</v>
      </c>
      <c r="R81" s="11" t="s">
        <v>57</v>
      </c>
      <c r="S81" s="67"/>
    </row>
    <row r="82" spans="1:19" ht="15" customHeight="1">
      <c r="A82" s="249"/>
      <c r="B82" s="198"/>
      <c r="C82" s="243"/>
      <c r="D82" s="232"/>
      <c r="E82" s="232"/>
      <c r="F82" s="232"/>
      <c r="G82" s="232"/>
      <c r="H82" s="230"/>
      <c r="I82" s="236">
        <v>25</v>
      </c>
      <c r="J82" s="20" t="s">
        <v>31</v>
      </c>
      <c r="K82" s="6" t="s">
        <v>198</v>
      </c>
      <c r="L82" s="7" t="s">
        <v>57</v>
      </c>
      <c r="M82" s="7" t="s">
        <v>203</v>
      </c>
      <c r="N82" s="8" t="s">
        <v>207</v>
      </c>
      <c r="O82" s="6" t="s">
        <v>57</v>
      </c>
      <c r="P82" s="7" t="s">
        <v>57</v>
      </c>
      <c r="Q82" s="7" t="s">
        <v>57</v>
      </c>
      <c r="R82" s="8" t="s">
        <v>57</v>
      </c>
      <c r="S82" s="66"/>
    </row>
    <row r="83" spans="1:19" ht="15" customHeight="1">
      <c r="A83" s="249"/>
      <c r="B83" s="198"/>
      <c r="C83" s="243"/>
      <c r="D83" s="232"/>
      <c r="E83" s="232"/>
      <c r="F83" s="232"/>
      <c r="G83" s="232"/>
      <c r="H83" s="230"/>
      <c r="I83" s="236"/>
      <c r="J83" s="21" t="s">
        <v>32</v>
      </c>
      <c r="K83" s="9" t="s">
        <v>211</v>
      </c>
      <c r="L83" s="10" t="s">
        <v>57</v>
      </c>
      <c r="M83" s="10" t="s">
        <v>215</v>
      </c>
      <c r="N83" s="11" t="s">
        <v>219</v>
      </c>
      <c r="O83" s="9" t="s">
        <v>57</v>
      </c>
      <c r="P83" s="10" t="s">
        <v>57</v>
      </c>
      <c r="Q83" s="10" t="s">
        <v>57</v>
      </c>
      <c r="R83" s="11" t="s">
        <v>57</v>
      </c>
      <c r="S83" s="67"/>
    </row>
    <row r="84" spans="1:19" ht="15" customHeight="1">
      <c r="A84" s="249"/>
      <c r="B84" s="198"/>
      <c r="C84" s="243"/>
      <c r="D84" s="232"/>
      <c r="E84" s="232"/>
      <c r="F84" s="232"/>
      <c r="G84" s="232"/>
      <c r="H84" s="230"/>
      <c r="I84" s="236">
        <v>37</v>
      </c>
      <c r="J84" s="20" t="s">
        <v>31</v>
      </c>
      <c r="K84" s="6" t="s">
        <v>199</v>
      </c>
      <c r="L84" s="7" t="s">
        <v>57</v>
      </c>
      <c r="M84" s="7" t="s">
        <v>204</v>
      </c>
      <c r="N84" s="8" t="s">
        <v>208</v>
      </c>
      <c r="O84" s="6" t="s">
        <v>57</v>
      </c>
      <c r="P84" s="7" t="s">
        <v>57</v>
      </c>
      <c r="Q84" s="7" t="s">
        <v>57</v>
      </c>
      <c r="R84" s="8" t="s">
        <v>57</v>
      </c>
      <c r="S84" s="66"/>
    </row>
    <row r="85" spans="1:19" ht="15" customHeight="1">
      <c r="A85" s="249"/>
      <c r="B85" s="198"/>
      <c r="C85" s="243"/>
      <c r="D85" s="232"/>
      <c r="E85" s="232"/>
      <c r="F85" s="232"/>
      <c r="G85" s="232"/>
      <c r="H85" s="230"/>
      <c r="I85" s="236"/>
      <c r="J85" s="21" t="s">
        <v>32</v>
      </c>
      <c r="K85" s="9" t="s">
        <v>212</v>
      </c>
      <c r="L85" s="10" t="s">
        <v>57</v>
      </c>
      <c r="M85" s="10" t="s">
        <v>216</v>
      </c>
      <c r="N85" s="11" t="s">
        <v>220</v>
      </c>
      <c r="O85" s="9" t="s">
        <v>57</v>
      </c>
      <c r="P85" s="10" t="s">
        <v>57</v>
      </c>
      <c r="Q85" s="10" t="s">
        <v>57</v>
      </c>
      <c r="R85" s="11" t="s">
        <v>57</v>
      </c>
      <c r="S85" s="67"/>
    </row>
    <row r="86" spans="1:19" ht="15" customHeight="1">
      <c r="A86" s="249"/>
      <c r="B86" s="198"/>
      <c r="C86" s="243"/>
      <c r="D86" s="232"/>
      <c r="E86" s="232"/>
      <c r="F86" s="232"/>
      <c r="G86" s="232"/>
      <c r="H86" s="230"/>
      <c r="I86" s="236">
        <v>50</v>
      </c>
      <c r="J86" s="20" t="s">
        <v>31</v>
      </c>
      <c r="K86" s="6" t="s">
        <v>200</v>
      </c>
      <c r="L86" s="7" t="s">
        <v>57</v>
      </c>
      <c r="M86" s="7" t="s">
        <v>57</v>
      </c>
      <c r="N86" s="8" t="s">
        <v>57</v>
      </c>
      <c r="O86" s="6" t="s">
        <v>57</v>
      </c>
      <c r="P86" s="7" t="s">
        <v>57</v>
      </c>
      <c r="Q86" s="7" t="s">
        <v>57</v>
      </c>
      <c r="R86" s="8" t="s">
        <v>57</v>
      </c>
      <c r="S86" s="66"/>
    </row>
    <row r="87" spans="1:19" ht="15" customHeight="1">
      <c r="A87" s="249"/>
      <c r="B87" s="198"/>
      <c r="C87" s="243"/>
      <c r="D87" s="232"/>
      <c r="E87" s="232"/>
      <c r="F87" s="232"/>
      <c r="G87" s="232"/>
      <c r="H87" s="230"/>
      <c r="I87" s="236"/>
      <c r="J87" s="21" t="s">
        <v>32</v>
      </c>
      <c r="K87" s="9" t="s">
        <v>57</v>
      </c>
      <c r="L87" s="10" t="s">
        <v>57</v>
      </c>
      <c r="M87" s="10" t="s">
        <v>57</v>
      </c>
      <c r="N87" s="11" t="s">
        <v>221</v>
      </c>
      <c r="O87" s="9" t="s">
        <v>57</v>
      </c>
      <c r="P87" s="10" t="s">
        <v>57</v>
      </c>
      <c r="Q87" s="10" t="s">
        <v>57</v>
      </c>
      <c r="R87" s="11" t="s">
        <v>57</v>
      </c>
      <c r="S87" s="67"/>
    </row>
    <row r="88" spans="1:19" ht="15" customHeight="1">
      <c r="A88" s="249"/>
      <c r="B88" s="198"/>
      <c r="C88" s="243"/>
      <c r="D88" s="232" t="s">
        <v>56</v>
      </c>
      <c r="E88" s="232" t="s">
        <v>2</v>
      </c>
      <c r="F88" s="232" t="s">
        <v>222</v>
      </c>
      <c r="G88" s="232" t="s">
        <v>10</v>
      </c>
      <c r="H88" s="230" t="s">
        <v>622</v>
      </c>
      <c r="I88" s="236">
        <v>9</v>
      </c>
      <c r="J88" s="20" t="s">
        <v>31</v>
      </c>
      <c r="K88" s="6" t="s">
        <v>57</v>
      </c>
      <c r="L88" s="7" t="s">
        <v>57</v>
      </c>
      <c r="M88" s="7" t="s">
        <v>243</v>
      </c>
      <c r="N88" s="8" t="s">
        <v>247</v>
      </c>
      <c r="O88" s="6" t="s">
        <v>57</v>
      </c>
      <c r="P88" s="7" t="s">
        <v>57</v>
      </c>
      <c r="Q88" s="7" t="s">
        <v>57</v>
      </c>
      <c r="R88" s="8" t="s">
        <v>57</v>
      </c>
      <c r="S88" s="66" t="s">
        <v>251</v>
      </c>
    </row>
    <row r="89" spans="1:19" ht="15" customHeight="1">
      <c r="A89" s="249"/>
      <c r="B89" s="198"/>
      <c r="C89" s="243"/>
      <c r="D89" s="232"/>
      <c r="E89" s="232"/>
      <c r="F89" s="232"/>
      <c r="G89" s="232"/>
      <c r="H89" s="230"/>
      <c r="I89" s="236"/>
      <c r="J89" s="21" t="s">
        <v>32</v>
      </c>
      <c r="K89" s="9" t="s">
        <v>224</v>
      </c>
      <c r="L89" s="10" t="s">
        <v>57</v>
      </c>
      <c r="M89" s="10" t="s">
        <v>229</v>
      </c>
      <c r="N89" s="11" t="s">
        <v>234</v>
      </c>
      <c r="O89" s="9" t="s">
        <v>57</v>
      </c>
      <c r="P89" s="10" t="s">
        <v>57</v>
      </c>
      <c r="Q89" s="10" t="s">
        <v>57</v>
      </c>
      <c r="R89" s="11" t="s">
        <v>57</v>
      </c>
      <c r="S89" s="67" t="s">
        <v>239</v>
      </c>
    </row>
    <row r="90" spans="1:19" ht="15" customHeight="1">
      <c r="A90" s="249"/>
      <c r="B90" s="198"/>
      <c r="C90" s="243"/>
      <c r="D90" s="232"/>
      <c r="E90" s="232"/>
      <c r="F90" s="232"/>
      <c r="G90" s="232"/>
      <c r="H90" s="230"/>
      <c r="I90" s="236">
        <v>15</v>
      </c>
      <c r="J90" s="20" t="s">
        <v>31</v>
      </c>
      <c r="K90" s="6" t="s">
        <v>57</v>
      </c>
      <c r="L90" s="7" t="s">
        <v>57</v>
      </c>
      <c r="M90" s="7" t="s">
        <v>57</v>
      </c>
      <c r="N90" s="8" t="s">
        <v>248</v>
      </c>
      <c r="O90" s="6" t="s">
        <v>57</v>
      </c>
      <c r="P90" s="7" t="s">
        <v>57</v>
      </c>
      <c r="Q90" s="7" t="s">
        <v>57</v>
      </c>
      <c r="R90" s="8" t="s">
        <v>57</v>
      </c>
      <c r="S90" s="66" t="s">
        <v>252</v>
      </c>
    </row>
    <row r="91" spans="1:19" ht="15" customHeight="1">
      <c r="A91" s="249"/>
      <c r="B91" s="198"/>
      <c r="C91" s="243"/>
      <c r="D91" s="232"/>
      <c r="E91" s="232"/>
      <c r="F91" s="232"/>
      <c r="G91" s="232"/>
      <c r="H91" s="230"/>
      <c r="I91" s="236"/>
      <c r="J91" s="21" t="s">
        <v>32</v>
      </c>
      <c r="K91" s="9" t="s">
        <v>225</v>
      </c>
      <c r="L91" s="10" t="s">
        <v>57</v>
      </c>
      <c r="M91" s="10" t="s">
        <v>230</v>
      </c>
      <c r="N91" s="11" t="s">
        <v>235</v>
      </c>
      <c r="O91" s="9" t="s">
        <v>57</v>
      </c>
      <c r="P91" s="10" t="s">
        <v>57</v>
      </c>
      <c r="Q91" s="10" t="s">
        <v>57</v>
      </c>
      <c r="R91" s="11" t="s">
        <v>57</v>
      </c>
      <c r="S91" s="67" t="s">
        <v>240</v>
      </c>
    </row>
    <row r="92" spans="1:19" ht="15" customHeight="1">
      <c r="A92" s="249"/>
      <c r="B92" s="198"/>
      <c r="C92" s="243"/>
      <c r="D92" s="232"/>
      <c r="E92" s="232"/>
      <c r="F92" s="232"/>
      <c r="G92" s="232"/>
      <c r="H92" s="230"/>
      <c r="I92" s="236">
        <v>25</v>
      </c>
      <c r="J92" s="20" t="s">
        <v>31</v>
      </c>
      <c r="K92" s="125" t="s">
        <v>57</v>
      </c>
      <c r="L92" s="7" t="s">
        <v>57</v>
      </c>
      <c r="M92" s="7" t="s">
        <v>244</v>
      </c>
      <c r="N92" s="8" t="s">
        <v>249</v>
      </c>
      <c r="O92" s="6" t="s">
        <v>57</v>
      </c>
      <c r="P92" s="7" t="s">
        <v>57</v>
      </c>
      <c r="Q92" s="7" t="s">
        <v>57</v>
      </c>
      <c r="R92" s="8" t="s">
        <v>57</v>
      </c>
      <c r="S92" s="66" t="s">
        <v>253</v>
      </c>
    </row>
    <row r="93" spans="1:19" ht="15" customHeight="1">
      <c r="A93" s="249"/>
      <c r="B93" s="198"/>
      <c r="C93" s="243"/>
      <c r="D93" s="232"/>
      <c r="E93" s="232"/>
      <c r="F93" s="232"/>
      <c r="G93" s="232"/>
      <c r="H93" s="230"/>
      <c r="I93" s="236"/>
      <c r="J93" s="21" t="s">
        <v>32</v>
      </c>
      <c r="K93" s="9" t="s">
        <v>226</v>
      </c>
      <c r="L93" s="10" t="s">
        <v>57</v>
      </c>
      <c r="M93" s="10" t="s">
        <v>231</v>
      </c>
      <c r="N93" s="11" t="s">
        <v>236</v>
      </c>
      <c r="O93" s="9" t="s">
        <v>57</v>
      </c>
      <c r="P93" s="10" t="s">
        <v>57</v>
      </c>
      <c r="Q93" s="10" t="s">
        <v>57</v>
      </c>
      <c r="R93" s="11" t="s">
        <v>57</v>
      </c>
      <c r="S93" s="67" t="s">
        <v>241</v>
      </c>
    </row>
    <row r="94" spans="1:19" ht="15" customHeight="1">
      <c r="A94" s="249"/>
      <c r="B94" s="198"/>
      <c r="C94" s="243"/>
      <c r="D94" s="232"/>
      <c r="E94" s="232"/>
      <c r="F94" s="232"/>
      <c r="G94" s="232"/>
      <c r="H94" s="230"/>
      <c r="I94" s="236">
        <v>37</v>
      </c>
      <c r="J94" s="20" t="s">
        <v>31</v>
      </c>
      <c r="K94" s="6" t="s">
        <v>242</v>
      </c>
      <c r="L94" s="7" t="s">
        <v>57</v>
      </c>
      <c r="M94" s="7" t="s">
        <v>245</v>
      </c>
      <c r="N94" s="8" t="s">
        <v>250</v>
      </c>
      <c r="O94" s="6" t="s">
        <v>57</v>
      </c>
      <c r="P94" s="7" t="s">
        <v>57</v>
      </c>
      <c r="Q94" s="7" t="s">
        <v>57</v>
      </c>
      <c r="R94" s="8" t="s">
        <v>57</v>
      </c>
      <c r="S94" s="66" t="s">
        <v>254</v>
      </c>
    </row>
    <row r="95" spans="1:19" ht="15" customHeight="1">
      <c r="A95" s="249"/>
      <c r="B95" s="198"/>
      <c r="C95" s="243"/>
      <c r="D95" s="232"/>
      <c r="E95" s="232"/>
      <c r="F95" s="232"/>
      <c r="G95" s="232"/>
      <c r="H95" s="230"/>
      <c r="I95" s="236"/>
      <c r="J95" s="21" t="s">
        <v>32</v>
      </c>
      <c r="K95" s="9" t="s">
        <v>227</v>
      </c>
      <c r="L95" s="10" t="s">
        <v>57</v>
      </c>
      <c r="M95" s="10" t="s">
        <v>232</v>
      </c>
      <c r="N95" s="11" t="s">
        <v>237</v>
      </c>
      <c r="O95" s="9" t="s">
        <v>57</v>
      </c>
      <c r="P95" s="10" t="s">
        <v>57</v>
      </c>
      <c r="Q95" s="10" t="s">
        <v>57</v>
      </c>
      <c r="R95" s="11" t="s">
        <v>57</v>
      </c>
      <c r="S95" s="67" t="s">
        <v>256</v>
      </c>
    </row>
    <row r="96" spans="1:19" ht="15" customHeight="1">
      <c r="A96" s="249"/>
      <c r="B96" s="198"/>
      <c r="C96" s="243"/>
      <c r="D96" s="232"/>
      <c r="E96" s="232"/>
      <c r="F96" s="232"/>
      <c r="G96" s="232"/>
      <c r="H96" s="230"/>
      <c r="I96" s="236">
        <v>50</v>
      </c>
      <c r="J96" s="20" t="s">
        <v>31</v>
      </c>
      <c r="K96" s="6" t="s">
        <v>57</v>
      </c>
      <c r="L96" s="7" t="s">
        <v>57</v>
      </c>
      <c r="M96" s="7" t="s">
        <v>246</v>
      </c>
      <c r="N96" s="8" t="s">
        <v>57</v>
      </c>
      <c r="O96" s="6" t="s">
        <v>57</v>
      </c>
      <c r="P96" s="7" t="s">
        <v>57</v>
      </c>
      <c r="Q96" s="7" t="s">
        <v>57</v>
      </c>
      <c r="R96" s="8" t="s">
        <v>57</v>
      </c>
      <c r="S96" s="66" t="s">
        <v>255</v>
      </c>
    </row>
    <row r="97" spans="1:19" ht="15" customHeight="1">
      <c r="A97" s="250"/>
      <c r="B97" s="198"/>
      <c r="C97" s="247"/>
      <c r="D97" s="238"/>
      <c r="E97" s="238"/>
      <c r="F97" s="238"/>
      <c r="G97" s="238"/>
      <c r="H97" s="231"/>
      <c r="I97" s="237"/>
      <c r="J97" s="22" t="s">
        <v>32</v>
      </c>
      <c r="K97" s="15" t="s">
        <v>228</v>
      </c>
      <c r="L97" s="16" t="s">
        <v>57</v>
      </c>
      <c r="M97" s="16" t="s">
        <v>233</v>
      </c>
      <c r="N97" s="17" t="s">
        <v>238</v>
      </c>
      <c r="O97" s="15" t="s">
        <v>57</v>
      </c>
      <c r="P97" s="16" t="s">
        <v>57</v>
      </c>
      <c r="Q97" s="16" t="s">
        <v>57</v>
      </c>
      <c r="R97" s="17" t="s">
        <v>57</v>
      </c>
      <c r="S97" s="69" t="s">
        <v>257</v>
      </c>
    </row>
    <row r="98" spans="1:19">
      <c r="A98" s="39"/>
      <c r="B98" s="82"/>
      <c r="C98" s="31"/>
      <c r="D98" s="31"/>
      <c r="E98" s="31"/>
      <c r="F98" s="31"/>
      <c r="G98" s="31"/>
      <c r="H98" s="31"/>
      <c r="I98" s="31"/>
      <c r="J98" s="30"/>
      <c r="K98" s="33"/>
      <c r="L98" s="33"/>
      <c r="M98" s="33"/>
      <c r="N98" s="33"/>
      <c r="O98" s="33"/>
      <c r="P98" s="33"/>
      <c r="Q98" s="33"/>
      <c r="R98" s="33"/>
      <c r="S98" s="70"/>
    </row>
    <row r="99" spans="1:19" ht="15" customHeight="1">
      <c r="A99" s="244" t="s">
        <v>1</v>
      </c>
      <c r="B99" s="200"/>
      <c r="C99" s="256" t="s">
        <v>3</v>
      </c>
      <c r="D99" s="256" t="s">
        <v>275</v>
      </c>
      <c r="E99" s="256" t="s">
        <v>2</v>
      </c>
      <c r="F99" s="256" t="s">
        <v>644</v>
      </c>
      <c r="G99" s="256" t="s">
        <v>273</v>
      </c>
      <c r="H99" s="253" t="s">
        <v>623</v>
      </c>
      <c r="I99" s="252">
        <v>15</v>
      </c>
      <c r="J99" s="54" t="s">
        <v>31</v>
      </c>
      <c r="K99" s="60" t="s">
        <v>57</v>
      </c>
      <c r="L99" s="59" t="s">
        <v>57</v>
      </c>
      <c r="M99" s="59" t="s">
        <v>57</v>
      </c>
      <c r="N99" s="58" t="s">
        <v>57</v>
      </c>
      <c r="O99" s="60" t="s">
        <v>57</v>
      </c>
      <c r="P99" s="59" t="s">
        <v>57</v>
      </c>
      <c r="Q99" s="59" t="s">
        <v>258</v>
      </c>
      <c r="R99" s="58" t="s">
        <v>259</v>
      </c>
      <c r="S99" s="71"/>
    </row>
    <row r="100" spans="1:19" ht="15" customHeight="1">
      <c r="A100" s="245"/>
      <c r="B100" s="200"/>
      <c r="C100" s="257"/>
      <c r="D100" s="257"/>
      <c r="E100" s="257"/>
      <c r="F100" s="257"/>
      <c r="G100" s="257"/>
      <c r="H100" s="254"/>
      <c r="I100" s="251"/>
      <c r="J100" s="21" t="s">
        <v>32</v>
      </c>
      <c r="K100" s="9" t="s">
        <v>57</v>
      </c>
      <c r="L100" s="10" t="s">
        <v>57</v>
      </c>
      <c r="M100" s="10" t="s">
        <v>57</v>
      </c>
      <c r="N100" s="11" t="s">
        <v>57</v>
      </c>
      <c r="O100" s="9" t="s">
        <v>57</v>
      </c>
      <c r="P100" s="10" t="s">
        <v>57</v>
      </c>
      <c r="Q100" s="10" t="s">
        <v>263</v>
      </c>
      <c r="R100" s="11" t="s">
        <v>264</v>
      </c>
      <c r="S100" s="67"/>
    </row>
    <row r="101" spans="1:19" ht="15" customHeight="1">
      <c r="A101" s="245"/>
      <c r="B101" s="200"/>
      <c r="C101" s="257"/>
      <c r="D101" s="257"/>
      <c r="E101" s="257"/>
      <c r="F101" s="257"/>
      <c r="G101" s="257"/>
      <c r="H101" s="254"/>
      <c r="I101" s="251" t="s">
        <v>265</v>
      </c>
      <c r="J101" s="20" t="s">
        <v>31</v>
      </c>
      <c r="K101" s="6" t="s">
        <v>57</v>
      </c>
      <c r="L101" s="7" t="s">
        <v>57</v>
      </c>
      <c r="M101" s="7" t="s">
        <v>57</v>
      </c>
      <c r="N101" s="8" t="s">
        <v>57</v>
      </c>
      <c r="O101" s="6" t="s">
        <v>57</v>
      </c>
      <c r="P101" s="7" t="s">
        <v>57</v>
      </c>
      <c r="Q101" s="7" t="s">
        <v>57</v>
      </c>
      <c r="R101" s="8" t="s">
        <v>57</v>
      </c>
      <c r="S101" s="66"/>
    </row>
    <row r="102" spans="1:19" ht="15" customHeight="1">
      <c r="A102" s="245"/>
      <c r="B102" s="200"/>
      <c r="C102" s="257"/>
      <c r="D102" s="257"/>
      <c r="E102" s="257"/>
      <c r="F102" s="257"/>
      <c r="G102" s="257"/>
      <c r="H102" s="254"/>
      <c r="I102" s="251"/>
      <c r="J102" s="21" t="s">
        <v>32</v>
      </c>
      <c r="K102" s="9" t="s">
        <v>57</v>
      </c>
      <c r="L102" s="10" t="s">
        <v>57</v>
      </c>
      <c r="M102" s="10" t="s">
        <v>57</v>
      </c>
      <c r="N102" s="11" t="s">
        <v>57</v>
      </c>
      <c r="O102" s="9" t="s">
        <v>57</v>
      </c>
      <c r="P102" s="10" t="s">
        <v>57</v>
      </c>
      <c r="Q102" s="10" t="s">
        <v>266</v>
      </c>
      <c r="R102" s="11" t="s">
        <v>267</v>
      </c>
      <c r="S102" s="67"/>
    </row>
    <row r="103" spans="1:19" ht="15" customHeight="1">
      <c r="A103" s="245"/>
      <c r="B103" s="200"/>
      <c r="C103" s="257"/>
      <c r="D103" s="257"/>
      <c r="E103" s="257"/>
      <c r="F103" s="257"/>
      <c r="G103" s="257"/>
      <c r="H103" s="254"/>
      <c r="I103" s="251">
        <v>26</v>
      </c>
      <c r="J103" s="20" t="s">
        <v>31</v>
      </c>
      <c r="K103" s="6" t="s">
        <v>57</v>
      </c>
      <c r="L103" s="7" t="s">
        <v>57</v>
      </c>
      <c r="M103" s="7" t="s">
        <v>57</v>
      </c>
      <c r="N103" s="8" t="s">
        <v>57</v>
      </c>
      <c r="O103" s="6" t="s">
        <v>57</v>
      </c>
      <c r="P103" s="7" t="s">
        <v>57</v>
      </c>
      <c r="Q103" s="7" t="s">
        <v>260</v>
      </c>
      <c r="R103" s="8" t="s">
        <v>57</v>
      </c>
      <c r="S103" s="66"/>
    </row>
    <row r="104" spans="1:19" ht="15" customHeight="1">
      <c r="A104" s="245"/>
      <c r="B104" s="200"/>
      <c r="C104" s="257"/>
      <c r="D104" s="257"/>
      <c r="E104" s="257"/>
      <c r="F104" s="257"/>
      <c r="G104" s="257"/>
      <c r="H104" s="254"/>
      <c r="I104" s="251"/>
      <c r="J104" s="21" t="s">
        <v>32</v>
      </c>
      <c r="K104" s="9" t="s">
        <v>57</v>
      </c>
      <c r="L104" s="10" t="s">
        <v>57</v>
      </c>
      <c r="M104" s="10" t="s">
        <v>57</v>
      </c>
      <c r="N104" s="11" t="s">
        <v>57</v>
      </c>
      <c r="O104" s="9" t="s">
        <v>57</v>
      </c>
      <c r="P104" s="10" t="s">
        <v>57</v>
      </c>
      <c r="Q104" s="10" t="s">
        <v>268</v>
      </c>
      <c r="R104" s="11" t="s">
        <v>269</v>
      </c>
      <c r="S104" s="67"/>
    </row>
    <row r="105" spans="1:19" ht="15" customHeight="1">
      <c r="A105" s="245"/>
      <c r="B105" s="200"/>
      <c r="C105" s="257"/>
      <c r="D105" s="257"/>
      <c r="E105" s="257"/>
      <c r="F105" s="257"/>
      <c r="G105" s="257"/>
      <c r="H105" s="254"/>
      <c r="I105" s="251">
        <v>44</v>
      </c>
      <c r="J105" s="20" t="s">
        <v>31</v>
      </c>
      <c r="K105" s="6" t="s">
        <v>57</v>
      </c>
      <c r="L105" s="7" t="s">
        <v>57</v>
      </c>
      <c r="M105" s="7" t="s">
        <v>57</v>
      </c>
      <c r="N105" s="8" t="s">
        <v>57</v>
      </c>
      <c r="O105" s="6" t="s">
        <v>57</v>
      </c>
      <c r="P105" s="7" t="s">
        <v>57</v>
      </c>
      <c r="Q105" s="7" t="s">
        <v>261</v>
      </c>
      <c r="R105" s="8" t="s">
        <v>57</v>
      </c>
      <c r="S105" s="66"/>
    </row>
    <row r="106" spans="1:19" ht="15" customHeight="1">
      <c r="A106" s="245"/>
      <c r="B106" s="200"/>
      <c r="C106" s="257"/>
      <c r="D106" s="257"/>
      <c r="E106" s="257"/>
      <c r="F106" s="257"/>
      <c r="G106" s="257"/>
      <c r="H106" s="254"/>
      <c r="I106" s="251"/>
      <c r="J106" s="21" t="s">
        <v>32</v>
      </c>
      <c r="K106" s="9" t="s">
        <v>57</v>
      </c>
      <c r="L106" s="10" t="s">
        <v>57</v>
      </c>
      <c r="M106" s="10" t="s">
        <v>57</v>
      </c>
      <c r="N106" s="11" t="s">
        <v>57</v>
      </c>
      <c r="O106" s="9" t="s">
        <v>57</v>
      </c>
      <c r="P106" s="10" t="s">
        <v>57</v>
      </c>
      <c r="Q106" s="10" t="s">
        <v>270</v>
      </c>
      <c r="R106" s="11" t="s">
        <v>270</v>
      </c>
      <c r="S106" s="67"/>
    </row>
    <row r="107" spans="1:19" ht="15" customHeight="1">
      <c r="A107" s="245"/>
      <c r="B107" s="200"/>
      <c r="C107" s="257"/>
      <c r="D107" s="257"/>
      <c r="E107" s="257"/>
      <c r="F107" s="257"/>
      <c r="G107" s="257"/>
      <c r="H107" s="254"/>
      <c r="I107" s="251">
        <v>62</v>
      </c>
      <c r="J107" s="20" t="s">
        <v>31</v>
      </c>
      <c r="K107" s="6" t="s">
        <v>57</v>
      </c>
      <c r="L107" s="7" t="s">
        <v>57</v>
      </c>
      <c r="M107" s="7" t="s">
        <v>57</v>
      </c>
      <c r="N107" s="8" t="s">
        <v>57</v>
      </c>
      <c r="O107" s="6" t="s">
        <v>57</v>
      </c>
      <c r="P107" s="7" t="s">
        <v>57</v>
      </c>
      <c r="Q107" s="7" t="s">
        <v>262</v>
      </c>
      <c r="R107" s="8" t="s">
        <v>57</v>
      </c>
      <c r="S107" s="66"/>
    </row>
    <row r="108" spans="1:19" ht="15" customHeight="1">
      <c r="A108" s="245"/>
      <c r="B108" s="200"/>
      <c r="C108" s="257"/>
      <c r="D108" s="257"/>
      <c r="E108" s="257"/>
      <c r="F108" s="257"/>
      <c r="G108" s="257"/>
      <c r="H108" s="254"/>
      <c r="I108" s="251"/>
      <c r="J108" s="21" t="s">
        <v>32</v>
      </c>
      <c r="K108" s="9" t="s">
        <v>57</v>
      </c>
      <c r="L108" s="10" t="s">
        <v>57</v>
      </c>
      <c r="M108" s="10" t="s">
        <v>57</v>
      </c>
      <c r="N108" s="11" t="s">
        <v>57</v>
      </c>
      <c r="O108" s="9" t="s">
        <v>57</v>
      </c>
      <c r="P108" s="10" t="s">
        <v>57</v>
      </c>
      <c r="Q108" s="10" t="s">
        <v>271</v>
      </c>
      <c r="R108" s="123" t="s">
        <v>57</v>
      </c>
      <c r="S108" s="67"/>
    </row>
    <row r="109" spans="1:19" ht="15" customHeight="1">
      <c r="A109" s="245"/>
      <c r="B109" s="200"/>
      <c r="C109" s="257"/>
      <c r="D109" s="257"/>
      <c r="E109" s="257"/>
      <c r="F109" s="257"/>
      <c r="G109" s="257"/>
      <c r="H109" s="254"/>
      <c r="I109" s="251">
        <v>78</v>
      </c>
      <c r="J109" s="20" t="s">
        <v>31</v>
      </c>
      <c r="K109" s="6" t="s">
        <v>57</v>
      </c>
      <c r="L109" s="7" t="s">
        <v>57</v>
      </c>
      <c r="M109" s="7" t="s">
        <v>57</v>
      </c>
      <c r="N109" s="8" t="s">
        <v>57</v>
      </c>
      <c r="O109" s="6" t="s">
        <v>57</v>
      </c>
      <c r="P109" s="7" t="s">
        <v>57</v>
      </c>
      <c r="Q109" s="7" t="s">
        <v>57</v>
      </c>
      <c r="R109" s="8" t="s">
        <v>57</v>
      </c>
      <c r="S109" s="66"/>
    </row>
    <row r="110" spans="1:19" ht="15" customHeight="1">
      <c r="A110" s="246"/>
      <c r="B110" s="200"/>
      <c r="C110" s="258"/>
      <c r="D110" s="258"/>
      <c r="E110" s="258"/>
      <c r="F110" s="258"/>
      <c r="G110" s="258"/>
      <c r="H110" s="255"/>
      <c r="I110" s="259"/>
      <c r="J110" s="22" t="s">
        <v>32</v>
      </c>
      <c r="K110" s="15" t="s">
        <v>57</v>
      </c>
      <c r="L110" s="16" t="s">
        <v>57</v>
      </c>
      <c r="M110" s="16" t="s">
        <v>57</v>
      </c>
      <c r="N110" s="17" t="s">
        <v>57</v>
      </c>
      <c r="O110" s="15" t="s">
        <v>57</v>
      </c>
      <c r="P110" s="16" t="s">
        <v>57</v>
      </c>
      <c r="Q110" s="16" t="s">
        <v>272</v>
      </c>
      <c r="R110" s="124" t="s">
        <v>57</v>
      </c>
      <c r="S110" s="69"/>
    </row>
    <row r="111" spans="1:19">
      <c r="B111" s="88"/>
    </row>
  </sheetData>
  <mergeCells count="117">
    <mergeCell ref="I101:I102"/>
    <mergeCell ref="I99:I100"/>
    <mergeCell ref="H99:H110"/>
    <mergeCell ref="G99:G110"/>
    <mergeCell ref="F99:F110"/>
    <mergeCell ref="C99:C110"/>
    <mergeCell ref="E99:E110"/>
    <mergeCell ref="D99:D110"/>
    <mergeCell ref="I109:I110"/>
    <mergeCell ref="I107:I108"/>
    <mergeCell ref="I105:I106"/>
    <mergeCell ref="I103:I104"/>
    <mergeCell ref="C4:C59"/>
    <mergeCell ref="A99:A110"/>
    <mergeCell ref="G12:G17"/>
    <mergeCell ref="F12:F17"/>
    <mergeCell ref="E12:E17"/>
    <mergeCell ref="F26:F29"/>
    <mergeCell ref="D26:D29"/>
    <mergeCell ref="D18:D25"/>
    <mergeCell ref="D78:D87"/>
    <mergeCell ref="D88:D97"/>
    <mergeCell ref="C60:C97"/>
    <mergeCell ref="G88:G97"/>
    <mergeCell ref="A4:A97"/>
    <mergeCell ref="I26:I27"/>
    <mergeCell ref="I28:I29"/>
    <mergeCell ref="K1:N1"/>
    <mergeCell ref="O1:R1"/>
    <mergeCell ref="I40:I41"/>
    <mergeCell ref="I42:I43"/>
    <mergeCell ref="I44:I45"/>
    <mergeCell ref="I46:I47"/>
    <mergeCell ref="I30:I31"/>
    <mergeCell ref="I32:I33"/>
    <mergeCell ref="I34:I35"/>
    <mergeCell ref="I36:I37"/>
    <mergeCell ref="I38:I39"/>
    <mergeCell ref="I18:I19"/>
    <mergeCell ref="I20:I21"/>
    <mergeCell ref="I8:I9"/>
    <mergeCell ref="I10:I11"/>
    <mergeCell ref="I12:I13"/>
    <mergeCell ref="I14:I15"/>
    <mergeCell ref="I16:I17"/>
    <mergeCell ref="I4:I5"/>
    <mergeCell ref="I6:I7"/>
    <mergeCell ref="I22:I23"/>
    <mergeCell ref="I24:I25"/>
    <mergeCell ref="I54:I55"/>
    <mergeCell ref="I56:I57"/>
    <mergeCell ref="E48:E57"/>
    <mergeCell ref="F48:F57"/>
    <mergeCell ref="G48:G57"/>
    <mergeCell ref="H48:H57"/>
    <mergeCell ref="G40:G47"/>
    <mergeCell ref="H40:H47"/>
    <mergeCell ref="I48:I49"/>
    <mergeCell ref="I52:I53"/>
    <mergeCell ref="I50:I51"/>
    <mergeCell ref="E40:E47"/>
    <mergeCell ref="F40:F47"/>
    <mergeCell ref="I60:I61"/>
    <mergeCell ref="I62:I63"/>
    <mergeCell ref="I64:I65"/>
    <mergeCell ref="I66:I67"/>
    <mergeCell ref="I68:I69"/>
    <mergeCell ref="E60:E69"/>
    <mergeCell ref="F60:F69"/>
    <mergeCell ref="G60:G69"/>
    <mergeCell ref="H60:H69"/>
    <mergeCell ref="I90:I91"/>
    <mergeCell ref="I92:I93"/>
    <mergeCell ref="I94:I95"/>
    <mergeCell ref="I96:I97"/>
    <mergeCell ref="I88:I89"/>
    <mergeCell ref="E70:E77"/>
    <mergeCell ref="F70:F77"/>
    <mergeCell ref="G70:G77"/>
    <mergeCell ref="H70:H77"/>
    <mergeCell ref="E78:E87"/>
    <mergeCell ref="I78:I79"/>
    <mergeCell ref="I80:I81"/>
    <mergeCell ref="I82:I83"/>
    <mergeCell ref="I84:I85"/>
    <mergeCell ref="I86:I87"/>
    <mergeCell ref="I70:I71"/>
    <mergeCell ref="I72:I73"/>
    <mergeCell ref="I76:I77"/>
    <mergeCell ref="I74:I75"/>
    <mergeCell ref="F78:F87"/>
    <mergeCell ref="G78:G87"/>
    <mergeCell ref="H78:H87"/>
    <mergeCell ref="E88:E97"/>
    <mergeCell ref="F88:F97"/>
    <mergeCell ref="H88:H97"/>
    <mergeCell ref="D60:D69"/>
    <mergeCell ref="D70:D77"/>
    <mergeCell ref="D40:D57"/>
    <mergeCell ref="G30:G39"/>
    <mergeCell ref="H30:H39"/>
    <mergeCell ref="D4:D17"/>
    <mergeCell ref="E18:E25"/>
    <mergeCell ref="E26:E29"/>
    <mergeCell ref="E30:E39"/>
    <mergeCell ref="D30:D39"/>
    <mergeCell ref="F30:F39"/>
    <mergeCell ref="H26:H29"/>
    <mergeCell ref="G26:G29"/>
    <mergeCell ref="H12:H17"/>
    <mergeCell ref="E4:E11"/>
    <mergeCell ref="F4:F11"/>
    <mergeCell ref="G4:G11"/>
    <mergeCell ref="H4:H11"/>
    <mergeCell ref="H18:H25"/>
    <mergeCell ref="G18:G25"/>
    <mergeCell ref="F18:F2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/>
  </sheetPr>
  <dimension ref="A1:AW81"/>
  <sheetViews>
    <sheetView workbookViewId="0">
      <pane ySplit="4" topLeftCell="A50" activePane="bottomLeft" state="frozen"/>
      <selection pane="bottomLeft" activeCell="H52" sqref="H52:H53"/>
    </sheetView>
  </sheetViews>
  <sheetFormatPr defaultRowHeight="15"/>
  <cols>
    <col min="2" max="2" width="2.42578125" customWidth="1"/>
    <col min="3" max="3" width="12.42578125" bestFit="1" customWidth="1"/>
    <col min="4" max="4" width="12.42578125" customWidth="1"/>
    <col min="5" max="5" width="18.140625" customWidth="1"/>
    <col min="7" max="7" width="10.5703125" bestFit="1" customWidth="1"/>
    <col min="10" max="11" width="10.5703125" style="1" customWidth="1"/>
    <col min="12" max="13" width="10.5703125" customWidth="1"/>
    <col min="14" max="14" width="12.7109375" customWidth="1"/>
    <col min="15" max="15" width="17.5703125" bestFit="1" customWidth="1"/>
    <col min="16" max="16" width="2.28515625" customWidth="1"/>
    <col min="17" max="17" width="14.7109375" customWidth="1"/>
    <col min="18" max="18" width="9.42578125" customWidth="1"/>
    <col min="19" max="20" width="16.5703125" customWidth="1"/>
    <col min="21" max="21" width="2.42578125" customWidth="1"/>
    <col min="22" max="22" width="17.28515625" customWidth="1"/>
    <col min="24" max="24" width="12.42578125" customWidth="1"/>
    <col min="25" max="26" width="16.5703125" customWidth="1"/>
    <col min="27" max="27" width="3.28515625" customWidth="1"/>
    <col min="28" max="28" width="18.7109375" style="1" customWidth="1"/>
    <col min="29" max="29" width="20" style="32" bestFit="1" customWidth="1"/>
    <col min="30" max="30" width="12.42578125" style="1" customWidth="1"/>
    <col min="31" max="32" width="10.42578125" style="1" customWidth="1"/>
    <col min="33" max="36" width="11.5703125" style="1" customWidth="1"/>
    <col min="37" max="37" width="20" customWidth="1"/>
    <col min="38" max="39" width="12" customWidth="1"/>
    <col min="40" max="40" width="3.28515625" customWidth="1"/>
    <col min="41" max="41" width="15.140625" customWidth="1"/>
    <col min="43" max="43" width="12.140625" style="1" customWidth="1"/>
    <col min="44" max="44" width="12" style="1" customWidth="1"/>
    <col min="45" max="45" width="10.140625" style="1" customWidth="1"/>
    <col min="46" max="46" width="3.5703125" style="77" customWidth="1"/>
    <col min="47" max="49" width="9.140625" style="77"/>
  </cols>
  <sheetData>
    <row r="1" spans="1:49" s="217" customFormat="1" ht="18.75">
      <c r="A1" s="214"/>
      <c r="B1" s="214"/>
      <c r="C1" s="223"/>
      <c r="D1" s="223"/>
      <c r="E1" s="223"/>
      <c r="F1" s="223"/>
      <c r="G1" s="223"/>
      <c r="H1" s="223"/>
      <c r="I1" s="223"/>
      <c r="J1" s="282" t="s">
        <v>276</v>
      </c>
      <c r="K1" s="283"/>
      <c r="L1" s="283"/>
      <c r="M1" s="283"/>
      <c r="N1" s="283"/>
      <c r="O1" s="284"/>
      <c r="P1" s="215"/>
      <c r="Q1" s="282" t="s">
        <v>484</v>
      </c>
      <c r="R1" s="283"/>
      <c r="S1" s="283"/>
      <c r="T1" s="284"/>
      <c r="U1" s="215"/>
      <c r="V1" s="275" t="s">
        <v>485</v>
      </c>
      <c r="W1" s="276"/>
      <c r="X1" s="276"/>
      <c r="Y1" s="276"/>
      <c r="Z1" s="277"/>
      <c r="AA1" s="215"/>
      <c r="AB1" s="278" t="s">
        <v>595</v>
      </c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16"/>
      <c r="AN1" s="215"/>
      <c r="AO1" s="278" t="s">
        <v>339</v>
      </c>
      <c r="AP1" s="279"/>
      <c r="AQ1" s="279"/>
      <c r="AR1" s="279"/>
      <c r="AS1" s="280"/>
      <c r="AT1" s="215"/>
      <c r="AU1" s="215"/>
      <c r="AV1" s="215"/>
      <c r="AW1" s="215"/>
    </row>
    <row r="2" spans="1:49" s="29" customFormat="1">
      <c r="A2" s="201"/>
      <c r="B2" s="201"/>
      <c r="C2" s="201"/>
      <c r="D2" s="201"/>
      <c r="E2" s="201"/>
      <c r="F2" s="201"/>
      <c r="G2" s="201"/>
      <c r="H2" s="201"/>
      <c r="I2" s="201"/>
      <c r="J2" s="297" t="s">
        <v>25</v>
      </c>
      <c r="K2" s="260"/>
      <c r="L2" s="260" t="s">
        <v>451</v>
      </c>
      <c r="M2" s="260"/>
      <c r="N2" s="162"/>
      <c r="O2" s="213"/>
      <c r="P2" s="85"/>
      <c r="Q2" s="46"/>
      <c r="R2" s="47"/>
      <c r="S2" s="47"/>
      <c r="T2" s="48"/>
      <c r="U2" s="85"/>
      <c r="V2" s="46"/>
      <c r="W2" s="47"/>
      <c r="X2" s="47"/>
      <c r="Y2" s="47"/>
      <c r="Z2" s="48"/>
      <c r="AA2" s="78"/>
      <c r="AB2" s="167"/>
      <c r="AC2" s="212"/>
      <c r="AD2" s="160"/>
      <c r="AE2" s="161"/>
      <c r="AF2" s="167"/>
      <c r="AG2" s="281" t="s">
        <v>287</v>
      </c>
      <c r="AH2" s="281"/>
      <c r="AI2" s="281" t="s">
        <v>288</v>
      </c>
      <c r="AJ2" s="285"/>
      <c r="AK2" s="286" t="s">
        <v>390</v>
      </c>
      <c r="AL2" s="281"/>
      <c r="AM2" s="285"/>
      <c r="AN2" s="78"/>
      <c r="AO2" s="209"/>
      <c r="AP2" s="210"/>
      <c r="AQ2" s="209"/>
      <c r="AR2" s="210"/>
      <c r="AS2" s="211"/>
      <c r="AT2" s="78"/>
      <c r="AU2" s="78"/>
      <c r="AV2" s="78"/>
      <c r="AW2" s="78"/>
    </row>
    <row r="3" spans="1:49" s="29" customFormat="1" ht="71.25" customHeight="1">
      <c r="A3" s="201"/>
      <c r="B3" s="201"/>
      <c r="C3" s="201"/>
      <c r="D3" s="201"/>
      <c r="E3" s="201"/>
      <c r="F3" s="201"/>
      <c r="G3" s="201"/>
      <c r="H3" s="201"/>
      <c r="I3" s="201"/>
      <c r="J3" s="50"/>
      <c r="K3" s="162"/>
      <c r="L3" s="162"/>
      <c r="M3" s="162"/>
      <c r="N3" s="162"/>
      <c r="O3" s="213"/>
      <c r="P3" s="85"/>
      <c r="Q3" s="46"/>
      <c r="R3" s="47"/>
      <c r="S3" s="47"/>
      <c r="T3" s="48"/>
      <c r="U3" s="85"/>
      <c r="V3" s="46"/>
      <c r="W3" s="47"/>
      <c r="X3" s="47"/>
      <c r="Y3" s="47"/>
      <c r="Z3" s="48"/>
      <c r="AA3" s="78"/>
      <c r="AB3" s="50"/>
      <c r="AC3" s="51"/>
      <c r="AD3" s="162"/>
      <c r="AE3" s="168"/>
      <c r="AF3" s="50"/>
      <c r="AG3" s="260"/>
      <c r="AH3" s="260"/>
      <c r="AI3" s="260"/>
      <c r="AJ3" s="261"/>
      <c r="AK3" s="50"/>
      <c r="AL3" s="260"/>
      <c r="AM3" s="261"/>
      <c r="AN3" s="78"/>
      <c r="AO3" s="46"/>
      <c r="AP3" s="47"/>
      <c r="AQ3" s="46"/>
      <c r="AR3" s="47"/>
      <c r="AS3" s="48"/>
      <c r="AT3" s="78"/>
      <c r="AU3" s="78"/>
      <c r="AV3" s="78"/>
      <c r="AW3" s="78"/>
    </row>
    <row r="4" spans="1:49" s="5" customFormat="1" ht="60">
      <c r="A4" s="197" t="s">
        <v>19</v>
      </c>
      <c r="B4" s="83"/>
      <c r="C4" s="194" t="s">
        <v>881</v>
      </c>
      <c r="D4" s="195" t="s">
        <v>790</v>
      </c>
      <c r="E4" s="195" t="s">
        <v>597</v>
      </c>
      <c r="F4" s="195" t="s">
        <v>28</v>
      </c>
      <c r="G4" s="195" t="s">
        <v>443</v>
      </c>
      <c r="H4" s="194" t="s">
        <v>28</v>
      </c>
      <c r="I4" s="197" t="s">
        <v>274</v>
      </c>
      <c r="J4" s="23" t="s">
        <v>504</v>
      </c>
      <c r="K4" s="23" t="s">
        <v>503</v>
      </c>
      <c r="L4" s="23" t="s">
        <v>504</v>
      </c>
      <c r="M4" s="23" t="s">
        <v>503</v>
      </c>
      <c r="N4" s="23" t="s">
        <v>833</v>
      </c>
      <c r="O4" s="26" t="s">
        <v>497</v>
      </c>
      <c r="P4" s="86"/>
      <c r="Q4" s="24" t="s">
        <v>597</v>
      </c>
      <c r="R4" s="23" t="s">
        <v>274</v>
      </c>
      <c r="S4" s="23" t="s">
        <v>504</v>
      </c>
      <c r="T4" s="25" t="s">
        <v>277</v>
      </c>
      <c r="U4" s="86"/>
      <c r="V4" s="24" t="s">
        <v>597</v>
      </c>
      <c r="W4" s="23" t="s">
        <v>274</v>
      </c>
      <c r="X4" s="23" t="s">
        <v>315</v>
      </c>
      <c r="Y4" s="23" t="s">
        <v>321</v>
      </c>
      <c r="Z4" s="25" t="s">
        <v>316</v>
      </c>
      <c r="AA4" s="79"/>
      <c r="AB4" s="24" t="s">
        <v>597</v>
      </c>
      <c r="AC4" s="52" t="s">
        <v>587</v>
      </c>
      <c r="AD4" s="23" t="s">
        <v>416</v>
      </c>
      <c r="AE4" s="25" t="s">
        <v>402</v>
      </c>
      <c r="AF4" s="24" t="s">
        <v>428</v>
      </c>
      <c r="AG4" s="23" t="s">
        <v>365</v>
      </c>
      <c r="AH4" s="23" t="s">
        <v>366</v>
      </c>
      <c r="AI4" s="23" t="s">
        <v>365</v>
      </c>
      <c r="AJ4" s="25" t="s">
        <v>366</v>
      </c>
      <c r="AK4" s="24" t="s">
        <v>391</v>
      </c>
      <c r="AL4" s="23" t="s">
        <v>411</v>
      </c>
      <c r="AM4" s="25" t="s">
        <v>412</v>
      </c>
      <c r="AN4" s="79"/>
      <c r="AO4" s="24" t="s">
        <v>597</v>
      </c>
      <c r="AP4" s="23" t="s">
        <v>28</v>
      </c>
      <c r="AQ4" s="24" t="s">
        <v>327</v>
      </c>
      <c r="AR4" s="49" t="s">
        <v>345</v>
      </c>
      <c r="AS4" s="25" t="s">
        <v>346</v>
      </c>
      <c r="AT4" s="79"/>
      <c r="AU4" s="79"/>
      <c r="AV4" s="79"/>
      <c r="AW4" s="79"/>
    </row>
    <row r="5" spans="1:49" ht="15" customHeight="1">
      <c r="A5" s="248" t="s">
        <v>0</v>
      </c>
      <c r="B5" s="81"/>
      <c r="C5" s="242" t="s">
        <v>20</v>
      </c>
      <c r="D5" s="234" t="s">
        <v>785</v>
      </c>
      <c r="E5" s="294" t="s">
        <v>596</v>
      </c>
      <c r="F5" s="234" t="s">
        <v>10</v>
      </c>
      <c r="G5" s="262" t="s">
        <v>473</v>
      </c>
      <c r="H5" s="292">
        <v>9</v>
      </c>
      <c r="I5" s="179" t="s">
        <v>31</v>
      </c>
      <c r="J5" s="114" t="s">
        <v>278</v>
      </c>
      <c r="K5" s="53" t="s">
        <v>280</v>
      </c>
      <c r="L5" s="53" t="s">
        <v>57</v>
      </c>
      <c r="M5" s="53" t="s">
        <v>57</v>
      </c>
      <c r="N5" s="272" t="s">
        <v>792</v>
      </c>
      <c r="O5" s="179"/>
      <c r="P5" s="76"/>
      <c r="Q5" s="269" t="s">
        <v>602</v>
      </c>
      <c r="R5" s="202" t="s">
        <v>31</v>
      </c>
      <c r="S5" s="202" t="s">
        <v>289</v>
      </c>
      <c r="T5" s="54" t="s">
        <v>294</v>
      </c>
      <c r="U5" s="76"/>
      <c r="V5" s="269" t="s">
        <v>608</v>
      </c>
      <c r="W5" s="202" t="s">
        <v>31</v>
      </c>
      <c r="X5" s="206" t="s">
        <v>305</v>
      </c>
      <c r="Y5" s="234" t="s">
        <v>320</v>
      </c>
      <c r="Z5" s="287" t="s">
        <v>317</v>
      </c>
      <c r="AA5" s="77"/>
      <c r="AB5" s="269" t="s">
        <v>610</v>
      </c>
      <c r="AC5" s="262" t="s">
        <v>835</v>
      </c>
      <c r="AD5" s="234" t="s">
        <v>286</v>
      </c>
      <c r="AE5" s="19">
        <v>1.02</v>
      </c>
      <c r="AF5" s="202" t="s">
        <v>429</v>
      </c>
      <c r="AG5" s="53" t="s">
        <v>367</v>
      </c>
      <c r="AH5" s="53" t="s">
        <v>368</v>
      </c>
      <c r="AI5" s="53" t="s">
        <v>369</v>
      </c>
      <c r="AJ5" s="54" t="s">
        <v>370</v>
      </c>
      <c r="AK5" s="242" t="s">
        <v>392</v>
      </c>
      <c r="AL5" s="234" t="s">
        <v>396</v>
      </c>
      <c r="AM5" s="287" t="s">
        <v>414</v>
      </c>
      <c r="AN5" s="77"/>
      <c r="AO5" s="269" t="s">
        <v>609</v>
      </c>
      <c r="AP5" s="256" t="s">
        <v>9</v>
      </c>
      <c r="AQ5" s="202" t="s">
        <v>324</v>
      </c>
      <c r="AR5" s="53" t="s">
        <v>340</v>
      </c>
      <c r="AS5" s="54" t="s">
        <v>352</v>
      </c>
    </row>
    <row r="6" spans="1:49" ht="15" customHeight="1">
      <c r="A6" s="249"/>
      <c r="B6" s="81"/>
      <c r="C6" s="243"/>
      <c r="D6" s="232"/>
      <c r="E6" s="295"/>
      <c r="F6" s="232"/>
      <c r="G6" s="263"/>
      <c r="H6" s="236"/>
      <c r="I6" s="180" t="s">
        <v>32</v>
      </c>
      <c r="J6" s="115" t="s">
        <v>282</v>
      </c>
      <c r="K6" s="55" t="s">
        <v>284</v>
      </c>
      <c r="L6" s="55" t="s">
        <v>57</v>
      </c>
      <c r="M6" s="55" t="s">
        <v>57</v>
      </c>
      <c r="N6" s="273"/>
      <c r="O6" s="180"/>
      <c r="P6" s="76"/>
      <c r="Q6" s="270"/>
      <c r="R6" s="203" t="s">
        <v>32</v>
      </c>
      <c r="S6" s="203" t="s">
        <v>297</v>
      </c>
      <c r="T6" s="21" t="s">
        <v>302</v>
      </c>
      <c r="U6" s="76"/>
      <c r="V6" s="270"/>
      <c r="W6" s="203" t="s">
        <v>32</v>
      </c>
      <c r="X6" s="113" t="s">
        <v>310</v>
      </c>
      <c r="Y6" s="232"/>
      <c r="Z6" s="268"/>
      <c r="AA6" s="77"/>
      <c r="AB6" s="270"/>
      <c r="AC6" s="263"/>
      <c r="AD6" s="232"/>
      <c r="AE6" s="36"/>
      <c r="AF6" s="203" t="s">
        <v>430</v>
      </c>
      <c r="AG6" s="55" t="s">
        <v>380</v>
      </c>
      <c r="AH6" s="55" t="s">
        <v>381</v>
      </c>
      <c r="AI6" s="55" t="s">
        <v>382</v>
      </c>
      <c r="AJ6" s="21" t="s">
        <v>57</v>
      </c>
      <c r="AK6" s="243"/>
      <c r="AL6" s="232"/>
      <c r="AM6" s="268"/>
      <c r="AN6" s="77"/>
      <c r="AO6" s="270"/>
      <c r="AP6" s="257"/>
      <c r="AQ6" s="203" t="s">
        <v>325</v>
      </c>
      <c r="AR6" s="55" t="s">
        <v>340</v>
      </c>
      <c r="AS6" s="21" t="s">
        <v>353</v>
      </c>
    </row>
    <row r="7" spans="1:49" ht="15" customHeight="1">
      <c r="A7" s="249"/>
      <c r="B7" s="81"/>
      <c r="C7" s="243"/>
      <c r="D7" s="232"/>
      <c r="E7" s="295"/>
      <c r="F7" s="232"/>
      <c r="G7" s="263"/>
      <c r="H7" s="236">
        <v>15</v>
      </c>
      <c r="I7" s="181" t="s">
        <v>31</v>
      </c>
      <c r="J7" s="116" t="s">
        <v>279</v>
      </c>
      <c r="K7" s="56" t="s">
        <v>281</v>
      </c>
      <c r="L7" s="56" t="s">
        <v>57</v>
      </c>
      <c r="M7" s="56" t="s">
        <v>57</v>
      </c>
      <c r="N7" s="273"/>
      <c r="O7" s="181"/>
      <c r="P7" s="76"/>
      <c r="Q7" s="270"/>
      <c r="R7" s="204" t="s">
        <v>31</v>
      </c>
      <c r="S7" s="204" t="s">
        <v>290</v>
      </c>
      <c r="T7" s="20" t="s">
        <v>295</v>
      </c>
      <c r="U7" s="76"/>
      <c r="V7" s="270"/>
      <c r="W7" s="204" t="s">
        <v>31</v>
      </c>
      <c r="X7" s="112" t="s">
        <v>306</v>
      </c>
      <c r="Y7" s="232"/>
      <c r="Z7" s="268"/>
      <c r="AA7" s="77"/>
      <c r="AB7" s="270"/>
      <c r="AC7" s="263"/>
      <c r="AD7" s="232"/>
      <c r="AE7" s="36">
        <v>1.52</v>
      </c>
      <c r="AF7" s="204" t="s">
        <v>429</v>
      </c>
      <c r="AG7" s="56" t="s">
        <v>371</v>
      </c>
      <c r="AH7" s="56" t="s">
        <v>372</v>
      </c>
      <c r="AI7" s="56" t="s">
        <v>373</v>
      </c>
      <c r="AJ7" s="20" t="s">
        <v>374</v>
      </c>
      <c r="AK7" s="243" t="s">
        <v>393</v>
      </c>
      <c r="AL7" s="232" t="s">
        <v>57</v>
      </c>
      <c r="AM7" s="268" t="s">
        <v>397</v>
      </c>
      <c r="AN7" s="77"/>
      <c r="AO7" s="270"/>
      <c r="AP7" s="257"/>
      <c r="AQ7" s="204" t="s">
        <v>326</v>
      </c>
      <c r="AR7" s="56" t="s">
        <v>340</v>
      </c>
      <c r="AS7" s="20" t="s">
        <v>354</v>
      </c>
    </row>
    <row r="8" spans="1:49" ht="15" customHeight="1">
      <c r="A8" s="249"/>
      <c r="B8" s="81"/>
      <c r="C8" s="243"/>
      <c r="D8" s="232"/>
      <c r="E8" s="295"/>
      <c r="F8" s="232"/>
      <c r="G8" s="263"/>
      <c r="H8" s="236"/>
      <c r="I8" s="180" t="s">
        <v>32</v>
      </c>
      <c r="J8" s="115" t="s">
        <v>283</v>
      </c>
      <c r="K8" s="55" t="s">
        <v>285</v>
      </c>
      <c r="L8" s="55" t="s">
        <v>57</v>
      </c>
      <c r="M8" s="55" t="s">
        <v>57</v>
      </c>
      <c r="N8" s="273"/>
      <c r="O8" s="180"/>
      <c r="P8" s="76"/>
      <c r="Q8" s="270"/>
      <c r="R8" s="203" t="s">
        <v>32</v>
      </c>
      <c r="S8" s="203" t="s">
        <v>298</v>
      </c>
      <c r="T8" s="21" t="s">
        <v>303</v>
      </c>
      <c r="U8" s="76"/>
      <c r="V8" s="270"/>
      <c r="W8" s="203" t="s">
        <v>32</v>
      </c>
      <c r="X8" s="113" t="s">
        <v>311</v>
      </c>
      <c r="Y8" s="232"/>
      <c r="Z8" s="268"/>
      <c r="AA8" s="77"/>
      <c r="AB8" s="270"/>
      <c r="AC8" s="263"/>
      <c r="AD8" s="232"/>
      <c r="AE8" s="36"/>
      <c r="AF8" s="203" t="s">
        <v>430</v>
      </c>
      <c r="AG8" s="55" t="s">
        <v>431</v>
      </c>
      <c r="AH8" s="55" t="s">
        <v>57</v>
      </c>
      <c r="AI8" s="55" t="s">
        <v>432</v>
      </c>
      <c r="AJ8" s="21" t="s">
        <v>57</v>
      </c>
      <c r="AK8" s="243"/>
      <c r="AL8" s="232"/>
      <c r="AM8" s="268"/>
      <c r="AN8" s="77"/>
      <c r="AO8" s="270"/>
      <c r="AP8" s="257"/>
      <c r="AQ8" s="203" t="s">
        <v>328</v>
      </c>
      <c r="AR8" s="55" t="s">
        <v>341</v>
      </c>
      <c r="AS8" s="21" t="s">
        <v>355</v>
      </c>
    </row>
    <row r="9" spans="1:49" ht="15" customHeight="1">
      <c r="A9" s="249"/>
      <c r="B9" s="81"/>
      <c r="C9" s="243"/>
      <c r="D9" s="232"/>
      <c r="E9" s="295"/>
      <c r="F9" s="232"/>
      <c r="G9" s="263"/>
      <c r="H9" s="236">
        <v>25</v>
      </c>
      <c r="I9" s="181" t="s">
        <v>31</v>
      </c>
      <c r="J9" s="116" t="s">
        <v>632</v>
      </c>
      <c r="K9" s="56" t="s">
        <v>629</v>
      </c>
      <c r="L9" s="56" t="s">
        <v>57</v>
      </c>
      <c r="M9" s="56" t="s">
        <v>57</v>
      </c>
      <c r="N9" s="273"/>
      <c r="O9" s="181"/>
      <c r="P9" s="76"/>
      <c r="Q9" s="270"/>
      <c r="R9" s="204" t="s">
        <v>31</v>
      </c>
      <c r="S9" s="204" t="s">
        <v>291</v>
      </c>
      <c r="T9" s="20" t="s">
        <v>57</v>
      </c>
      <c r="U9" s="76"/>
      <c r="V9" s="270"/>
      <c r="W9" s="204" t="s">
        <v>31</v>
      </c>
      <c r="X9" s="112" t="s">
        <v>307</v>
      </c>
      <c r="Y9" s="232" t="s">
        <v>322</v>
      </c>
      <c r="Z9" s="268" t="s">
        <v>318</v>
      </c>
      <c r="AA9" s="77"/>
      <c r="AB9" s="270"/>
      <c r="AC9" s="263"/>
      <c r="AD9" s="232" t="s">
        <v>375</v>
      </c>
      <c r="AE9" s="36">
        <v>1.27</v>
      </c>
      <c r="AF9" s="204" t="s">
        <v>429</v>
      </c>
      <c r="AG9" s="56" t="s">
        <v>376</v>
      </c>
      <c r="AH9" s="56" t="s">
        <v>377</v>
      </c>
      <c r="AI9" s="56" t="s">
        <v>378</v>
      </c>
      <c r="AJ9" s="20" t="s">
        <v>379</v>
      </c>
      <c r="AK9" s="243" t="s">
        <v>394</v>
      </c>
      <c r="AL9" s="232" t="s">
        <v>57</v>
      </c>
      <c r="AM9" s="268" t="s">
        <v>398</v>
      </c>
      <c r="AN9" s="77"/>
      <c r="AO9" s="270"/>
      <c r="AP9" s="257"/>
      <c r="AQ9" s="204" t="s">
        <v>329</v>
      </c>
      <c r="AR9" s="56" t="s">
        <v>341</v>
      </c>
      <c r="AS9" s="20" t="s">
        <v>356</v>
      </c>
    </row>
    <row r="10" spans="1:49" ht="15" customHeight="1">
      <c r="A10" s="249"/>
      <c r="B10" s="81"/>
      <c r="C10" s="243"/>
      <c r="D10" s="232"/>
      <c r="E10" s="295"/>
      <c r="F10" s="232"/>
      <c r="G10" s="263"/>
      <c r="H10" s="236"/>
      <c r="I10" s="180" t="s">
        <v>32</v>
      </c>
      <c r="J10" s="115" t="s">
        <v>635</v>
      </c>
      <c r="K10" s="55" t="s">
        <v>626</v>
      </c>
      <c r="L10" s="55" t="s">
        <v>57</v>
      </c>
      <c r="M10" s="55" t="s">
        <v>57</v>
      </c>
      <c r="N10" s="273"/>
      <c r="O10" s="180"/>
      <c r="P10" s="76"/>
      <c r="Q10" s="270"/>
      <c r="R10" s="203" t="s">
        <v>32</v>
      </c>
      <c r="S10" s="203" t="s">
        <v>299</v>
      </c>
      <c r="T10" s="21" t="s">
        <v>304</v>
      </c>
      <c r="U10" s="76"/>
      <c r="V10" s="270"/>
      <c r="W10" s="203" t="s">
        <v>32</v>
      </c>
      <c r="X10" s="113" t="s">
        <v>312</v>
      </c>
      <c r="Y10" s="232"/>
      <c r="Z10" s="268"/>
      <c r="AA10" s="77"/>
      <c r="AB10" s="270"/>
      <c r="AC10" s="263"/>
      <c r="AD10" s="232"/>
      <c r="AE10" s="36"/>
      <c r="AF10" s="203" t="s">
        <v>430</v>
      </c>
      <c r="AG10" s="55" t="s">
        <v>433</v>
      </c>
      <c r="AH10" s="55" t="s">
        <v>434</v>
      </c>
      <c r="AI10" s="55" t="s">
        <v>435</v>
      </c>
      <c r="AJ10" s="21" t="s">
        <v>436</v>
      </c>
      <c r="AK10" s="243"/>
      <c r="AL10" s="232"/>
      <c r="AM10" s="268"/>
      <c r="AN10" s="77"/>
      <c r="AO10" s="270"/>
      <c r="AP10" s="257"/>
      <c r="AQ10" s="203" t="s">
        <v>330</v>
      </c>
      <c r="AR10" s="55" t="s">
        <v>342</v>
      </c>
      <c r="AS10" s="21" t="s">
        <v>357</v>
      </c>
    </row>
    <row r="11" spans="1:49" ht="15" customHeight="1">
      <c r="A11" s="249"/>
      <c r="B11" s="81"/>
      <c r="C11" s="243"/>
      <c r="D11" s="232"/>
      <c r="E11" s="295"/>
      <c r="F11" s="232"/>
      <c r="G11" s="263"/>
      <c r="H11" s="236">
        <v>37</v>
      </c>
      <c r="I11" s="181" t="s">
        <v>31</v>
      </c>
      <c r="J11" s="116" t="s">
        <v>633</v>
      </c>
      <c r="K11" s="56" t="s">
        <v>630</v>
      </c>
      <c r="L11" s="56" t="s">
        <v>57</v>
      </c>
      <c r="M11" s="56" t="s">
        <v>57</v>
      </c>
      <c r="N11" s="273"/>
      <c r="O11" s="181"/>
      <c r="P11" s="76"/>
      <c r="Q11" s="270"/>
      <c r="R11" s="204" t="s">
        <v>31</v>
      </c>
      <c r="S11" s="204" t="s">
        <v>292</v>
      </c>
      <c r="T11" s="20" t="s">
        <v>296</v>
      </c>
      <c r="U11" s="76"/>
      <c r="V11" s="270"/>
      <c r="W11" s="204" t="s">
        <v>31</v>
      </c>
      <c r="X11" s="187" t="s">
        <v>308</v>
      </c>
      <c r="Y11" s="232" t="s">
        <v>323</v>
      </c>
      <c r="Z11" s="268" t="s">
        <v>319</v>
      </c>
      <c r="AA11" s="77"/>
      <c r="AB11" s="270"/>
      <c r="AC11" s="263"/>
      <c r="AD11" s="232" t="s">
        <v>383</v>
      </c>
      <c r="AE11" s="36">
        <v>1.52</v>
      </c>
      <c r="AF11" s="204" t="s">
        <v>429</v>
      </c>
      <c r="AG11" s="56" t="s">
        <v>384</v>
      </c>
      <c r="AH11" s="56" t="s">
        <v>385</v>
      </c>
      <c r="AI11" s="56" t="s">
        <v>386</v>
      </c>
      <c r="AJ11" s="20" t="s">
        <v>387</v>
      </c>
      <c r="AK11" s="243" t="s">
        <v>395</v>
      </c>
      <c r="AL11" s="232" t="s">
        <v>413</v>
      </c>
      <c r="AM11" s="268" t="s">
        <v>415</v>
      </c>
      <c r="AN11" s="77"/>
      <c r="AO11" s="270"/>
      <c r="AP11" s="257"/>
      <c r="AQ11" s="204" t="s">
        <v>331</v>
      </c>
      <c r="AR11" s="56" t="s">
        <v>343</v>
      </c>
      <c r="AS11" s="20" t="s">
        <v>358</v>
      </c>
    </row>
    <row r="12" spans="1:49" ht="15" customHeight="1">
      <c r="A12" s="249"/>
      <c r="B12" s="81"/>
      <c r="C12" s="243"/>
      <c r="D12" s="232"/>
      <c r="E12" s="295"/>
      <c r="F12" s="232"/>
      <c r="G12" s="263"/>
      <c r="H12" s="236"/>
      <c r="I12" s="180" t="s">
        <v>32</v>
      </c>
      <c r="J12" s="115" t="s">
        <v>636</v>
      </c>
      <c r="K12" s="55" t="s">
        <v>627</v>
      </c>
      <c r="L12" s="55" t="s">
        <v>57</v>
      </c>
      <c r="M12" s="55" t="s">
        <v>57</v>
      </c>
      <c r="N12" s="273"/>
      <c r="O12" s="180"/>
      <c r="P12" s="76"/>
      <c r="Q12" s="270"/>
      <c r="R12" s="203" t="s">
        <v>32</v>
      </c>
      <c r="S12" s="203" t="s">
        <v>300</v>
      </c>
      <c r="T12" s="21" t="s">
        <v>57</v>
      </c>
      <c r="U12" s="76"/>
      <c r="V12" s="270"/>
      <c r="W12" s="203" t="s">
        <v>32</v>
      </c>
      <c r="X12" s="186" t="s">
        <v>313</v>
      </c>
      <c r="Y12" s="232"/>
      <c r="Z12" s="268"/>
      <c r="AA12" s="77"/>
      <c r="AB12" s="270"/>
      <c r="AC12" s="263"/>
      <c r="AD12" s="232"/>
      <c r="AE12" s="36"/>
      <c r="AF12" s="203" t="s">
        <v>430</v>
      </c>
      <c r="AG12" s="55" t="s">
        <v>437</v>
      </c>
      <c r="AH12" s="55" t="s">
        <v>438</v>
      </c>
      <c r="AI12" s="55" t="s">
        <v>439</v>
      </c>
      <c r="AJ12" s="21" t="s">
        <v>440</v>
      </c>
      <c r="AK12" s="243"/>
      <c r="AL12" s="232"/>
      <c r="AM12" s="268"/>
      <c r="AN12" s="77"/>
      <c r="AO12" s="270"/>
      <c r="AP12" s="257"/>
      <c r="AQ12" s="203" t="s">
        <v>332</v>
      </c>
      <c r="AR12" s="55" t="s">
        <v>344</v>
      </c>
      <c r="AS12" s="21" t="s">
        <v>359</v>
      </c>
    </row>
    <row r="13" spans="1:49" ht="15" customHeight="1">
      <c r="A13" s="249"/>
      <c r="B13" s="81"/>
      <c r="C13" s="243"/>
      <c r="D13" s="232"/>
      <c r="E13" s="295"/>
      <c r="F13" s="232"/>
      <c r="G13" s="263"/>
      <c r="H13" s="236">
        <v>50</v>
      </c>
      <c r="I13" s="181" t="s">
        <v>31</v>
      </c>
      <c r="J13" s="116" t="s">
        <v>634</v>
      </c>
      <c r="K13" s="56" t="s">
        <v>631</v>
      </c>
      <c r="L13" s="56" t="s">
        <v>57</v>
      </c>
      <c r="M13" s="56" t="s">
        <v>57</v>
      </c>
      <c r="N13" s="273"/>
      <c r="O13" s="181"/>
      <c r="P13" s="76"/>
      <c r="Q13" s="270"/>
      <c r="R13" s="204" t="s">
        <v>31</v>
      </c>
      <c r="S13" s="204" t="s">
        <v>293</v>
      </c>
      <c r="T13" s="20" t="s">
        <v>57</v>
      </c>
      <c r="U13" s="76"/>
      <c r="V13" s="270"/>
      <c r="W13" s="204" t="s">
        <v>31</v>
      </c>
      <c r="X13" s="20" t="s">
        <v>309</v>
      </c>
      <c r="Y13" s="232"/>
      <c r="Z13" s="268"/>
      <c r="AA13" s="77"/>
      <c r="AB13" s="270"/>
      <c r="AC13" s="263" t="s">
        <v>836</v>
      </c>
      <c r="AD13" s="158" t="s">
        <v>286</v>
      </c>
      <c r="AE13" s="36">
        <v>1.73</v>
      </c>
      <c r="AF13" s="204" t="s">
        <v>429</v>
      </c>
      <c r="AG13" s="56" t="s">
        <v>388</v>
      </c>
      <c r="AH13" s="56" t="s">
        <v>57</v>
      </c>
      <c r="AI13" s="56" t="s">
        <v>389</v>
      </c>
      <c r="AJ13" s="20" t="s">
        <v>57</v>
      </c>
      <c r="AK13" s="165" t="s">
        <v>399</v>
      </c>
      <c r="AL13" s="156" t="s">
        <v>57</v>
      </c>
      <c r="AM13" s="163" t="s">
        <v>400</v>
      </c>
      <c r="AN13" s="77"/>
      <c r="AO13" s="270"/>
      <c r="AP13" s="232" t="s">
        <v>333</v>
      </c>
      <c r="AQ13" s="204" t="s">
        <v>334</v>
      </c>
      <c r="AR13" s="56" t="s">
        <v>348</v>
      </c>
      <c r="AS13" s="20" t="s">
        <v>360</v>
      </c>
    </row>
    <row r="14" spans="1:49" ht="15" customHeight="1">
      <c r="A14" s="249"/>
      <c r="B14" s="81"/>
      <c r="C14" s="247"/>
      <c r="D14" s="238"/>
      <c r="E14" s="296"/>
      <c r="F14" s="238"/>
      <c r="G14" s="264"/>
      <c r="H14" s="237"/>
      <c r="I14" s="182" t="s">
        <v>32</v>
      </c>
      <c r="J14" s="117" t="s">
        <v>637</v>
      </c>
      <c r="K14" s="57" t="s">
        <v>628</v>
      </c>
      <c r="L14" s="57" t="s">
        <v>57</v>
      </c>
      <c r="M14" s="57" t="s">
        <v>57</v>
      </c>
      <c r="N14" s="274"/>
      <c r="O14" s="182"/>
      <c r="P14" s="76"/>
      <c r="Q14" s="271"/>
      <c r="R14" s="205" t="s">
        <v>32</v>
      </c>
      <c r="S14" s="205" t="s">
        <v>301</v>
      </c>
      <c r="T14" s="22" t="s">
        <v>57</v>
      </c>
      <c r="U14" s="76"/>
      <c r="V14" s="271"/>
      <c r="W14" s="205" t="s">
        <v>32</v>
      </c>
      <c r="X14" s="22" t="s">
        <v>314</v>
      </c>
      <c r="Y14" s="238"/>
      <c r="Z14" s="288"/>
      <c r="AA14" s="77"/>
      <c r="AB14" s="270"/>
      <c r="AC14" s="263"/>
      <c r="AD14" s="158" t="s">
        <v>383</v>
      </c>
      <c r="AE14" s="36">
        <v>1.73</v>
      </c>
      <c r="AF14" s="203" t="s">
        <v>429</v>
      </c>
      <c r="AG14" s="55" t="s">
        <v>403</v>
      </c>
      <c r="AH14" s="55" t="s">
        <v>57</v>
      </c>
      <c r="AI14" s="55" t="s">
        <v>405</v>
      </c>
      <c r="AJ14" s="21" t="s">
        <v>57</v>
      </c>
      <c r="AK14" s="165" t="s">
        <v>407</v>
      </c>
      <c r="AL14" s="156" t="s">
        <v>57</v>
      </c>
      <c r="AM14" s="163" t="s">
        <v>409</v>
      </c>
      <c r="AN14" s="77"/>
      <c r="AO14" s="270"/>
      <c r="AP14" s="232"/>
      <c r="AQ14" s="203" t="s">
        <v>335</v>
      </c>
      <c r="AR14" s="55" t="s">
        <v>347</v>
      </c>
      <c r="AS14" s="21" t="s">
        <v>361</v>
      </c>
    </row>
    <row r="15" spans="1:49" ht="15" customHeight="1">
      <c r="A15" s="249"/>
      <c r="B15" s="81"/>
      <c r="C15" s="74"/>
      <c r="D15" s="74"/>
      <c r="E15" s="74"/>
      <c r="F15" s="74"/>
      <c r="G15" s="75"/>
      <c r="H15" s="74"/>
      <c r="I15" s="76"/>
      <c r="J15" s="76"/>
      <c r="K15" s="76"/>
      <c r="L15" s="76"/>
      <c r="M15" s="76"/>
      <c r="N15" s="76"/>
      <c r="O15" s="76"/>
      <c r="P15" s="76"/>
      <c r="Q15" s="72"/>
      <c r="R15" s="73"/>
      <c r="S15" s="73"/>
      <c r="T15" s="73"/>
      <c r="U15" s="73"/>
      <c r="V15" s="72"/>
      <c r="W15" s="73"/>
      <c r="X15" s="73"/>
      <c r="Y15" s="72"/>
      <c r="Z15" s="72"/>
      <c r="AA15" s="77"/>
      <c r="AB15" s="270"/>
      <c r="AC15" s="263"/>
      <c r="AD15" s="232" t="s">
        <v>401</v>
      </c>
      <c r="AE15" s="36">
        <v>1.73</v>
      </c>
      <c r="AF15" s="204" t="s">
        <v>429</v>
      </c>
      <c r="AG15" s="56" t="s">
        <v>404</v>
      </c>
      <c r="AH15" s="56" t="s">
        <v>57</v>
      </c>
      <c r="AI15" s="56" t="s">
        <v>406</v>
      </c>
      <c r="AJ15" s="20" t="s">
        <v>57</v>
      </c>
      <c r="AK15" s="243" t="s">
        <v>408</v>
      </c>
      <c r="AL15" s="232" t="s">
        <v>57</v>
      </c>
      <c r="AM15" s="268" t="s">
        <v>410</v>
      </c>
      <c r="AN15" s="77"/>
      <c r="AO15" s="270"/>
      <c r="AP15" s="232"/>
      <c r="AQ15" s="204" t="s">
        <v>336</v>
      </c>
      <c r="AR15" s="56" t="s">
        <v>349</v>
      </c>
      <c r="AS15" s="20" t="s">
        <v>362</v>
      </c>
    </row>
    <row r="16" spans="1:49" ht="15" customHeight="1">
      <c r="A16" s="249"/>
      <c r="B16" s="81"/>
      <c r="C16" s="74"/>
      <c r="D16" s="74"/>
      <c r="E16" s="74"/>
      <c r="F16" s="74"/>
      <c r="G16" s="75"/>
      <c r="H16" s="74"/>
      <c r="I16" s="76"/>
      <c r="J16" s="76"/>
      <c r="K16" s="76"/>
      <c r="L16" s="76"/>
      <c r="M16" s="76"/>
      <c r="N16" s="76"/>
      <c r="O16" s="76"/>
      <c r="P16" s="76"/>
      <c r="Q16" s="72"/>
      <c r="R16" s="73"/>
      <c r="S16" s="73"/>
      <c r="T16" s="73"/>
      <c r="U16" s="73"/>
      <c r="V16" s="72"/>
      <c r="W16" s="73"/>
      <c r="X16" s="73"/>
      <c r="Y16" s="72"/>
      <c r="Z16" s="72"/>
      <c r="AA16" s="77"/>
      <c r="AB16" s="270"/>
      <c r="AC16" s="263"/>
      <c r="AD16" s="232"/>
      <c r="AE16" s="36"/>
      <c r="AF16" s="203" t="s">
        <v>430</v>
      </c>
      <c r="AG16" s="55" t="s">
        <v>441</v>
      </c>
      <c r="AH16" s="55" t="s">
        <v>57</v>
      </c>
      <c r="AI16" s="55" t="s">
        <v>442</v>
      </c>
      <c r="AJ16" s="21" t="s">
        <v>57</v>
      </c>
      <c r="AK16" s="243"/>
      <c r="AL16" s="232"/>
      <c r="AM16" s="268"/>
      <c r="AN16" s="77"/>
      <c r="AO16" s="270"/>
      <c r="AP16" s="232"/>
      <c r="AQ16" s="203" t="s">
        <v>337</v>
      </c>
      <c r="AR16" s="55" t="s">
        <v>350</v>
      </c>
      <c r="AS16" s="21" t="s">
        <v>363</v>
      </c>
    </row>
    <row r="17" spans="1:45" ht="15" customHeight="1">
      <c r="A17" s="249"/>
      <c r="B17" s="81"/>
      <c r="C17" s="74"/>
      <c r="D17" s="74"/>
      <c r="E17" s="74"/>
      <c r="F17" s="74"/>
      <c r="G17" s="75"/>
      <c r="H17" s="74"/>
      <c r="I17" s="76"/>
      <c r="J17" s="76"/>
      <c r="K17" s="76"/>
      <c r="L17" s="76"/>
      <c r="M17" s="76"/>
      <c r="N17" s="76"/>
      <c r="O17" s="76"/>
      <c r="P17" s="76"/>
      <c r="Q17" s="72"/>
      <c r="R17" s="73"/>
      <c r="S17" s="73"/>
      <c r="T17" s="73"/>
      <c r="U17" s="73"/>
      <c r="V17" s="72"/>
      <c r="W17" s="73"/>
      <c r="X17" s="73"/>
      <c r="Y17" s="72"/>
      <c r="Z17" s="72"/>
      <c r="AA17" s="77"/>
      <c r="AB17" s="270"/>
      <c r="AC17" s="158" t="s">
        <v>837</v>
      </c>
      <c r="AD17" s="158" t="s">
        <v>427</v>
      </c>
      <c r="AE17" s="36" t="s">
        <v>56</v>
      </c>
      <c r="AF17" s="204" t="s">
        <v>429</v>
      </c>
      <c r="AG17" s="56" t="s">
        <v>423</v>
      </c>
      <c r="AH17" s="56" t="s">
        <v>425</v>
      </c>
      <c r="AI17" s="56" t="s">
        <v>424</v>
      </c>
      <c r="AJ17" s="20" t="s">
        <v>426</v>
      </c>
      <c r="AK17" s="165" t="s">
        <v>56</v>
      </c>
      <c r="AL17" s="156" t="s">
        <v>56</v>
      </c>
      <c r="AM17" s="163" t="s">
        <v>56</v>
      </c>
      <c r="AN17" s="77"/>
      <c r="AO17" s="271"/>
      <c r="AP17" s="238"/>
      <c r="AQ17" s="207" t="s">
        <v>338</v>
      </c>
      <c r="AR17" s="193" t="s">
        <v>351</v>
      </c>
      <c r="AS17" s="208" t="s">
        <v>364</v>
      </c>
    </row>
    <row r="18" spans="1:45" ht="15" customHeight="1">
      <c r="A18" s="249"/>
      <c r="B18" s="81"/>
      <c r="C18" s="74"/>
      <c r="D18" s="74"/>
      <c r="E18" s="74"/>
      <c r="F18" s="74"/>
      <c r="G18" s="75"/>
      <c r="H18" s="74"/>
      <c r="I18" s="76"/>
      <c r="J18" s="76"/>
      <c r="K18" s="76"/>
      <c r="L18" s="76"/>
      <c r="M18" s="76"/>
      <c r="N18" s="76"/>
      <c r="O18" s="76"/>
      <c r="P18" s="76"/>
      <c r="Q18" s="72"/>
      <c r="R18" s="73"/>
      <c r="S18" s="73"/>
      <c r="T18" s="73"/>
      <c r="U18" s="73"/>
      <c r="V18" s="72"/>
      <c r="W18" s="73"/>
      <c r="X18" s="73"/>
      <c r="Y18" s="72"/>
      <c r="Z18" s="72"/>
      <c r="AA18" s="77"/>
      <c r="AB18" s="270"/>
      <c r="AC18" s="232" t="s">
        <v>21</v>
      </c>
      <c r="AD18" s="158">
        <v>3.18</v>
      </c>
      <c r="AE18" s="36" t="s">
        <v>56</v>
      </c>
      <c r="AF18" s="203" t="s">
        <v>429</v>
      </c>
      <c r="AG18" s="55" t="s">
        <v>57</v>
      </c>
      <c r="AH18" s="55" t="s">
        <v>57</v>
      </c>
      <c r="AI18" s="55" t="s">
        <v>57</v>
      </c>
      <c r="AJ18" s="21" t="s">
        <v>420</v>
      </c>
      <c r="AK18" s="165" t="s">
        <v>56</v>
      </c>
      <c r="AL18" s="156" t="s">
        <v>56</v>
      </c>
      <c r="AM18" s="163" t="s">
        <v>56</v>
      </c>
      <c r="AN18" s="77"/>
      <c r="AO18" s="81"/>
      <c r="AP18" s="81"/>
      <c r="AQ18" s="76"/>
      <c r="AR18" s="76"/>
      <c r="AS18" s="76"/>
    </row>
    <row r="19" spans="1:45" ht="15" customHeight="1">
      <c r="A19" s="249"/>
      <c r="B19" s="81"/>
      <c r="C19" s="74"/>
      <c r="D19" s="74"/>
      <c r="E19" s="74"/>
      <c r="F19" s="74"/>
      <c r="G19" s="75"/>
      <c r="H19" s="74"/>
      <c r="I19" s="76"/>
      <c r="J19" s="76"/>
      <c r="K19" s="76"/>
      <c r="L19" s="76"/>
      <c r="M19" s="76"/>
      <c r="N19" s="76"/>
      <c r="O19" s="76"/>
      <c r="P19" s="76"/>
      <c r="Q19" s="72"/>
      <c r="R19" s="73"/>
      <c r="S19" s="73"/>
      <c r="T19" s="73"/>
      <c r="U19" s="73"/>
      <c r="V19" s="72"/>
      <c r="W19" s="73"/>
      <c r="X19" s="73"/>
      <c r="Y19" s="72"/>
      <c r="Z19" s="72"/>
      <c r="AA19" s="77"/>
      <c r="AB19" s="270"/>
      <c r="AC19" s="232"/>
      <c r="AD19" s="158">
        <v>4.78</v>
      </c>
      <c r="AE19" s="36" t="s">
        <v>56</v>
      </c>
      <c r="AF19" s="204" t="s">
        <v>429</v>
      </c>
      <c r="AG19" s="56" t="s">
        <v>57</v>
      </c>
      <c r="AH19" s="56" t="s">
        <v>417</v>
      </c>
      <c r="AI19" s="56" t="s">
        <v>57</v>
      </c>
      <c r="AJ19" s="20" t="s">
        <v>420</v>
      </c>
      <c r="AK19" s="165" t="s">
        <v>56</v>
      </c>
      <c r="AL19" s="156" t="s">
        <v>56</v>
      </c>
      <c r="AM19" s="163" t="s">
        <v>56</v>
      </c>
      <c r="AN19" s="77"/>
      <c r="AO19" s="81"/>
      <c r="AP19" s="81"/>
      <c r="AQ19" s="76"/>
      <c r="AR19" s="76"/>
      <c r="AS19" s="76"/>
    </row>
    <row r="20" spans="1:45" ht="15" customHeight="1">
      <c r="A20" s="249"/>
      <c r="B20" s="81"/>
      <c r="C20" s="74"/>
      <c r="D20" s="74"/>
      <c r="E20" s="74"/>
      <c r="F20" s="74"/>
      <c r="G20" s="75"/>
      <c r="H20" s="74"/>
      <c r="I20" s="76"/>
      <c r="J20" s="76"/>
      <c r="K20" s="76"/>
      <c r="L20" s="76"/>
      <c r="M20" s="76"/>
      <c r="N20" s="76"/>
      <c r="O20" s="76"/>
      <c r="P20" s="76"/>
      <c r="Q20" s="72"/>
      <c r="R20" s="73"/>
      <c r="S20" s="73"/>
      <c r="T20" s="73"/>
      <c r="U20" s="73"/>
      <c r="V20" s="72"/>
      <c r="W20" s="73"/>
      <c r="X20" s="73"/>
      <c r="Y20" s="72"/>
      <c r="Z20" s="72"/>
      <c r="AA20" s="77"/>
      <c r="AB20" s="270"/>
      <c r="AC20" s="232"/>
      <c r="AD20" s="158">
        <v>10.85</v>
      </c>
      <c r="AE20" s="36" t="s">
        <v>56</v>
      </c>
      <c r="AF20" s="203" t="s">
        <v>429</v>
      </c>
      <c r="AG20" s="55" t="s">
        <v>57</v>
      </c>
      <c r="AH20" s="55" t="s">
        <v>418</v>
      </c>
      <c r="AI20" s="55" t="s">
        <v>57</v>
      </c>
      <c r="AJ20" s="21" t="s">
        <v>421</v>
      </c>
      <c r="AK20" s="165" t="s">
        <v>56</v>
      </c>
      <c r="AL20" s="156" t="s">
        <v>56</v>
      </c>
      <c r="AM20" s="163" t="s">
        <v>56</v>
      </c>
      <c r="AN20" s="77"/>
      <c r="AO20" s="81"/>
      <c r="AP20" s="81"/>
      <c r="AQ20" s="76"/>
      <c r="AR20" s="76"/>
      <c r="AS20" s="76"/>
    </row>
    <row r="21" spans="1:45" ht="15" customHeight="1">
      <c r="A21" s="249"/>
      <c r="B21" s="81"/>
      <c r="C21" s="74"/>
      <c r="D21" s="74"/>
      <c r="E21" s="74"/>
      <c r="F21" s="74"/>
      <c r="G21" s="75"/>
      <c r="H21" s="74"/>
      <c r="I21" s="76"/>
      <c r="J21" s="76"/>
      <c r="K21" s="76"/>
      <c r="L21" s="76"/>
      <c r="M21" s="76"/>
      <c r="N21" s="76"/>
      <c r="O21" s="76"/>
      <c r="P21" s="76"/>
      <c r="Q21" s="72"/>
      <c r="R21" s="73"/>
      <c r="S21" s="73"/>
      <c r="T21" s="73"/>
      <c r="U21" s="73"/>
      <c r="V21" s="72"/>
      <c r="W21" s="73"/>
      <c r="X21" s="73"/>
      <c r="Y21" s="72"/>
      <c r="Z21" s="72"/>
      <c r="AA21" s="77"/>
      <c r="AB21" s="271"/>
      <c r="AC21" s="238"/>
      <c r="AD21" s="159">
        <v>16.54</v>
      </c>
      <c r="AE21" s="38" t="s">
        <v>56</v>
      </c>
      <c r="AF21" s="207" t="s">
        <v>429</v>
      </c>
      <c r="AG21" s="193" t="s">
        <v>57</v>
      </c>
      <c r="AH21" s="193" t="s">
        <v>419</v>
      </c>
      <c r="AI21" s="193" t="s">
        <v>57</v>
      </c>
      <c r="AJ21" s="208" t="s">
        <v>422</v>
      </c>
      <c r="AK21" s="166" t="s">
        <v>56</v>
      </c>
      <c r="AL21" s="157" t="s">
        <v>56</v>
      </c>
      <c r="AM21" s="164" t="s">
        <v>56</v>
      </c>
      <c r="AN21" s="77"/>
      <c r="AO21" s="81"/>
      <c r="AP21" s="81"/>
      <c r="AQ21" s="76"/>
      <c r="AR21" s="76"/>
      <c r="AS21" s="76"/>
    </row>
    <row r="22" spans="1:45" ht="15" customHeight="1">
      <c r="A22" s="249"/>
      <c r="B22" s="81"/>
      <c r="C22" s="74"/>
      <c r="D22" s="74"/>
      <c r="E22" s="74"/>
      <c r="F22" s="74"/>
      <c r="G22" s="75"/>
      <c r="H22" s="74"/>
      <c r="I22" s="76"/>
      <c r="J22" s="76"/>
      <c r="K22" s="76"/>
      <c r="L22" s="76"/>
      <c r="M22" s="76"/>
      <c r="N22" s="76"/>
      <c r="O22" s="76"/>
      <c r="P22" s="76"/>
      <c r="Q22" s="74"/>
      <c r="R22" s="76"/>
      <c r="S22" s="76"/>
      <c r="T22" s="76"/>
      <c r="U22" s="76"/>
      <c r="V22" s="74"/>
      <c r="W22" s="76"/>
      <c r="X22" s="76"/>
      <c r="Y22" s="74"/>
      <c r="Z22" s="74"/>
      <c r="AA22" s="77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76"/>
      <c r="AR22" s="76"/>
      <c r="AS22" s="76"/>
    </row>
    <row r="23" spans="1:45" ht="15" customHeight="1">
      <c r="A23" s="249"/>
      <c r="B23" s="81"/>
      <c r="C23" s="242" t="s">
        <v>24</v>
      </c>
      <c r="D23" s="234" t="s">
        <v>784</v>
      </c>
      <c r="E23" s="294" t="s">
        <v>598</v>
      </c>
      <c r="F23" s="234" t="s">
        <v>9</v>
      </c>
      <c r="G23" s="234" t="s">
        <v>447</v>
      </c>
      <c r="H23" s="292">
        <v>9</v>
      </c>
      <c r="I23" s="179" t="s">
        <v>31</v>
      </c>
      <c r="J23" s="53" t="s">
        <v>459</v>
      </c>
      <c r="K23" s="53" t="s">
        <v>57</v>
      </c>
      <c r="L23" s="53" t="s">
        <v>57</v>
      </c>
      <c r="M23" s="53" t="s">
        <v>57</v>
      </c>
      <c r="N23" s="272" t="s">
        <v>793</v>
      </c>
      <c r="O23" s="54"/>
      <c r="P23" s="76"/>
      <c r="Q23" s="269" t="s">
        <v>603</v>
      </c>
      <c r="R23" s="53" t="s">
        <v>31</v>
      </c>
      <c r="S23" s="53" t="s">
        <v>57</v>
      </c>
      <c r="T23" s="54" t="s">
        <v>57</v>
      </c>
      <c r="U23" s="76"/>
      <c r="V23" s="269" t="s">
        <v>607</v>
      </c>
      <c r="W23" s="53" t="s">
        <v>31</v>
      </c>
      <c r="X23" s="53" t="s">
        <v>57</v>
      </c>
      <c r="Y23" s="234" t="s">
        <v>320</v>
      </c>
      <c r="Z23" s="287" t="s">
        <v>317</v>
      </c>
      <c r="AA23" s="77"/>
      <c r="AB23" s="293" t="s">
        <v>56</v>
      </c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77"/>
      <c r="AO23" s="81"/>
      <c r="AP23" s="81"/>
      <c r="AQ23" s="76"/>
      <c r="AR23" s="76"/>
      <c r="AS23" s="76"/>
    </row>
    <row r="24" spans="1:45" ht="15" customHeight="1">
      <c r="A24" s="249"/>
      <c r="B24" s="81"/>
      <c r="C24" s="243"/>
      <c r="D24" s="232"/>
      <c r="E24" s="295"/>
      <c r="F24" s="232"/>
      <c r="G24" s="232"/>
      <c r="H24" s="236"/>
      <c r="I24" s="180" t="s">
        <v>32</v>
      </c>
      <c r="J24" s="55" t="s">
        <v>463</v>
      </c>
      <c r="K24" s="55" t="s">
        <v>57</v>
      </c>
      <c r="L24" s="55" t="s">
        <v>57</v>
      </c>
      <c r="M24" s="55" t="s">
        <v>57</v>
      </c>
      <c r="N24" s="273"/>
      <c r="O24" s="21"/>
      <c r="P24" s="76"/>
      <c r="Q24" s="270"/>
      <c r="R24" s="55" t="s">
        <v>32</v>
      </c>
      <c r="S24" s="55" t="s">
        <v>57</v>
      </c>
      <c r="T24" s="21" t="s">
        <v>57</v>
      </c>
      <c r="U24" s="76"/>
      <c r="V24" s="270"/>
      <c r="W24" s="55" t="s">
        <v>32</v>
      </c>
      <c r="X24" s="10" t="s">
        <v>491</v>
      </c>
      <c r="Y24" s="232"/>
      <c r="Z24" s="268"/>
      <c r="AA24" s="77"/>
      <c r="AB24" s="293"/>
      <c r="AC24" s="293"/>
      <c r="AD24" s="293"/>
      <c r="AE24" s="293"/>
      <c r="AF24" s="293"/>
      <c r="AG24" s="293"/>
      <c r="AH24" s="293"/>
      <c r="AI24" s="293"/>
      <c r="AJ24" s="293"/>
      <c r="AK24" s="293"/>
      <c r="AL24" s="293"/>
      <c r="AM24" s="293"/>
      <c r="AN24" s="77"/>
      <c r="AO24" s="81"/>
      <c r="AP24" s="81"/>
      <c r="AQ24" s="76"/>
      <c r="AR24" s="76"/>
      <c r="AS24" s="76"/>
    </row>
    <row r="25" spans="1:45" ht="15" customHeight="1">
      <c r="A25" s="249"/>
      <c r="B25" s="81"/>
      <c r="C25" s="243"/>
      <c r="D25" s="232"/>
      <c r="E25" s="295"/>
      <c r="F25" s="232"/>
      <c r="G25" s="232"/>
      <c r="H25" s="236">
        <v>15</v>
      </c>
      <c r="I25" s="181" t="s">
        <v>31</v>
      </c>
      <c r="J25" s="56" t="s">
        <v>460</v>
      </c>
      <c r="K25" s="56" t="s">
        <v>57</v>
      </c>
      <c r="L25" s="56" t="s">
        <v>57</v>
      </c>
      <c r="M25" s="56" t="s">
        <v>57</v>
      </c>
      <c r="N25" s="273"/>
      <c r="O25" s="20"/>
      <c r="P25" s="76"/>
      <c r="Q25" s="270"/>
      <c r="R25" s="56" t="s">
        <v>31</v>
      </c>
      <c r="S25" s="56" t="s">
        <v>474</v>
      </c>
      <c r="T25" s="20" t="s">
        <v>57</v>
      </c>
      <c r="U25" s="76"/>
      <c r="V25" s="270"/>
      <c r="W25" s="56" t="s">
        <v>31</v>
      </c>
      <c r="X25" s="7" t="s">
        <v>57</v>
      </c>
      <c r="Y25" s="232"/>
      <c r="Z25" s="268"/>
      <c r="AA25" s="77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77"/>
      <c r="AO25" s="81"/>
      <c r="AP25" s="81"/>
      <c r="AQ25" s="76"/>
      <c r="AR25" s="76"/>
      <c r="AS25" s="76"/>
    </row>
    <row r="26" spans="1:45" ht="15" customHeight="1">
      <c r="A26" s="249"/>
      <c r="B26" s="81"/>
      <c r="C26" s="243"/>
      <c r="D26" s="232"/>
      <c r="E26" s="295"/>
      <c r="F26" s="232"/>
      <c r="G26" s="232"/>
      <c r="H26" s="236"/>
      <c r="I26" s="180" t="s">
        <v>32</v>
      </c>
      <c r="J26" s="55" t="s">
        <v>464</v>
      </c>
      <c r="K26" s="55" t="s">
        <v>57</v>
      </c>
      <c r="L26" s="55" t="s">
        <v>57</v>
      </c>
      <c r="M26" s="55" t="s">
        <v>57</v>
      </c>
      <c r="N26" s="273"/>
      <c r="O26" s="21"/>
      <c r="P26" s="76"/>
      <c r="Q26" s="270"/>
      <c r="R26" s="55" t="s">
        <v>32</v>
      </c>
      <c r="S26" s="55" t="s">
        <v>57</v>
      </c>
      <c r="T26" s="21" t="s">
        <v>57</v>
      </c>
      <c r="U26" s="76"/>
      <c r="V26" s="270"/>
      <c r="W26" s="55" t="s">
        <v>32</v>
      </c>
      <c r="X26" s="10" t="s">
        <v>492</v>
      </c>
      <c r="Y26" s="232"/>
      <c r="Z26" s="268"/>
      <c r="AA26" s="77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77"/>
      <c r="AO26" s="74"/>
      <c r="AP26" s="77"/>
      <c r="AQ26" s="76"/>
      <c r="AR26" s="76"/>
      <c r="AS26" s="76"/>
    </row>
    <row r="27" spans="1:45" ht="15" customHeight="1">
      <c r="A27" s="249"/>
      <c r="B27" s="81"/>
      <c r="C27" s="243"/>
      <c r="D27" s="232"/>
      <c r="E27" s="295"/>
      <c r="F27" s="232"/>
      <c r="G27" s="232"/>
      <c r="H27" s="236">
        <v>25</v>
      </c>
      <c r="I27" s="181" t="s">
        <v>31</v>
      </c>
      <c r="J27" s="56" t="s">
        <v>461</v>
      </c>
      <c r="K27" s="56" t="s">
        <v>57</v>
      </c>
      <c r="L27" s="56" t="s">
        <v>448</v>
      </c>
      <c r="M27" s="56" t="s">
        <v>57</v>
      </c>
      <c r="N27" s="273"/>
      <c r="O27" s="20"/>
      <c r="P27" s="76"/>
      <c r="Q27" s="270"/>
      <c r="R27" s="56" t="s">
        <v>31</v>
      </c>
      <c r="S27" s="56" t="s">
        <v>475</v>
      </c>
      <c r="T27" s="20" t="s">
        <v>57</v>
      </c>
      <c r="U27" s="76"/>
      <c r="V27" s="270"/>
      <c r="W27" s="55" t="s">
        <v>31</v>
      </c>
      <c r="X27" s="10" t="s">
        <v>486</v>
      </c>
      <c r="Y27" s="232" t="s">
        <v>322</v>
      </c>
      <c r="Z27" s="268" t="s">
        <v>318</v>
      </c>
      <c r="AA27" s="77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77"/>
      <c r="AO27" s="77"/>
      <c r="AP27" s="77"/>
      <c r="AQ27" s="76"/>
      <c r="AR27" s="76"/>
      <c r="AS27" s="76"/>
    </row>
    <row r="28" spans="1:45" ht="15" customHeight="1">
      <c r="A28" s="249"/>
      <c r="B28" s="81"/>
      <c r="C28" s="243"/>
      <c r="D28" s="232"/>
      <c r="E28" s="295"/>
      <c r="F28" s="232"/>
      <c r="G28" s="232"/>
      <c r="H28" s="236"/>
      <c r="I28" s="180" t="s">
        <v>32</v>
      </c>
      <c r="J28" s="55" t="s">
        <v>465</v>
      </c>
      <c r="K28" s="55" t="s">
        <v>57</v>
      </c>
      <c r="L28" s="55" t="s">
        <v>57</v>
      </c>
      <c r="M28" s="55" t="s">
        <v>57</v>
      </c>
      <c r="N28" s="273"/>
      <c r="O28" s="21"/>
      <c r="P28" s="76"/>
      <c r="Q28" s="270"/>
      <c r="R28" s="55" t="s">
        <v>32</v>
      </c>
      <c r="S28" s="55" t="s">
        <v>57</v>
      </c>
      <c r="T28" s="21" t="s">
        <v>57</v>
      </c>
      <c r="U28" s="76"/>
      <c r="V28" s="270"/>
      <c r="W28" s="56" t="s">
        <v>32</v>
      </c>
      <c r="X28" s="7" t="s">
        <v>493</v>
      </c>
      <c r="Y28" s="232"/>
      <c r="Z28" s="268"/>
      <c r="AA28" s="77"/>
      <c r="AB28" s="293"/>
      <c r="AC28" s="293"/>
      <c r="AD28" s="293"/>
      <c r="AE28" s="293"/>
      <c r="AF28" s="293"/>
      <c r="AG28" s="293"/>
      <c r="AH28" s="293"/>
      <c r="AI28" s="293"/>
      <c r="AJ28" s="293"/>
      <c r="AK28" s="293"/>
      <c r="AL28" s="293"/>
      <c r="AM28" s="293"/>
      <c r="AN28" s="77"/>
      <c r="AO28" s="74"/>
      <c r="AP28" s="77"/>
      <c r="AQ28" s="76"/>
      <c r="AR28" s="76"/>
      <c r="AS28" s="76"/>
    </row>
    <row r="29" spans="1:45" ht="15" customHeight="1">
      <c r="A29" s="249"/>
      <c r="B29" s="81"/>
      <c r="C29" s="243"/>
      <c r="D29" s="232"/>
      <c r="E29" s="295"/>
      <c r="F29" s="232"/>
      <c r="G29" s="232"/>
      <c r="H29" s="236">
        <v>37</v>
      </c>
      <c r="I29" s="181" t="s">
        <v>31</v>
      </c>
      <c r="J29" s="56" t="s">
        <v>462</v>
      </c>
      <c r="K29" s="56" t="s">
        <v>57</v>
      </c>
      <c r="L29" s="56" t="s">
        <v>57</v>
      </c>
      <c r="M29" s="56" t="s">
        <v>57</v>
      </c>
      <c r="N29" s="273"/>
      <c r="O29" s="20"/>
      <c r="P29" s="76"/>
      <c r="Q29" s="270"/>
      <c r="R29" s="56" t="s">
        <v>31</v>
      </c>
      <c r="S29" s="56" t="s">
        <v>57</v>
      </c>
      <c r="T29" s="20" t="s">
        <v>57</v>
      </c>
      <c r="U29" s="76"/>
      <c r="V29" s="270"/>
      <c r="W29" s="55" t="s">
        <v>31</v>
      </c>
      <c r="X29" s="10" t="s">
        <v>487</v>
      </c>
      <c r="Y29" s="232" t="s">
        <v>323</v>
      </c>
      <c r="Z29" s="268" t="s">
        <v>319</v>
      </c>
      <c r="AA29" s="77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77"/>
      <c r="AO29" s="74"/>
      <c r="AP29" s="77"/>
      <c r="AQ29" s="76"/>
      <c r="AR29" s="76"/>
      <c r="AS29" s="76"/>
    </row>
    <row r="30" spans="1:45" ht="15" customHeight="1">
      <c r="A30" s="249"/>
      <c r="B30" s="81"/>
      <c r="C30" s="243"/>
      <c r="D30" s="232"/>
      <c r="E30" s="295"/>
      <c r="F30" s="232"/>
      <c r="G30" s="232"/>
      <c r="H30" s="236"/>
      <c r="I30" s="180" t="s">
        <v>32</v>
      </c>
      <c r="J30" s="55" t="s">
        <v>466</v>
      </c>
      <c r="K30" s="55" t="s">
        <v>57</v>
      </c>
      <c r="L30" s="55" t="s">
        <v>57</v>
      </c>
      <c r="M30" s="55" t="s">
        <v>57</v>
      </c>
      <c r="N30" s="273"/>
      <c r="O30" s="21"/>
      <c r="P30" s="76"/>
      <c r="Q30" s="270"/>
      <c r="R30" s="55" t="s">
        <v>32</v>
      </c>
      <c r="S30" s="119" t="s">
        <v>57</v>
      </c>
      <c r="T30" s="21" t="s">
        <v>57</v>
      </c>
      <c r="U30" s="76"/>
      <c r="V30" s="270"/>
      <c r="W30" s="55" t="s">
        <v>32</v>
      </c>
      <c r="X30" s="10" t="s">
        <v>57</v>
      </c>
      <c r="Y30" s="232"/>
      <c r="Z30" s="268"/>
      <c r="AA30" s="77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77"/>
      <c r="AO30" s="74"/>
      <c r="AP30" s="77"/>
      <c r="AQ30" s="76"/>
      <c r="AR30" s="76"/>
      <c r="AS30" s="76"/>
    </row>
    <row r="31" spans="1:45" ht="15" customHeight="1">
      <c r="A31" s="249"/>
      <c r="B31" s="81"/>
      <c r="C31" s="243"/>
      <c r="D31" s="232"/>
      <c r="E31" s="295"/>
      <c r="F31" s="232"/>
      <c r="G31" s="232" t="s">
        <v>375</v>
      </c>
      <c r="H31" s="236">
        <v>9</v>
      </c>
      <c r="I31" s="181" t="s">
        <v>31</v>
      </c>
      <c r="J31" s="56" t="s">
        <v>455</v>
      </c>
      <c r="K31" s="56" t="s">
        <v>57</v>
      </c>
      <c r="L31" s="56" t="s">
        <v>638</v>
      </c>
      <c r="M31" s="56" t="s">
        <v>57</v>
      </c>
      <c r="N31" s="273"/>
      <c r="O31" s="20"/>
      <c r="P31" s="76"/>
      <c r="Q31" s="270"/>
      <c r="R31" s="56" t="s">
        <v>31</v>
      </c>
      <c r="S31" s="56" t="s">
        <v>476</v>
      </c>
      <c r="T31" s="20" t="s">
        <v>57</v>
      </c>
      <c r="U31" s="76"/>
      <c r="V31" s="270"/>
      <c r="W31" s="56" t="s">
        <v>31</v>
      </c>
      <c r="X31" s="7" t="s">
        <v>494</v>
      </c>
      <c r="Y31" s="232" t="s">
        <v>320</v>
      </c>
      <c r="Z31" s="268" t="s">
        <v>317</v>
      </c>
      <c r="AA31" s="77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77"/>
      <c r="AO31" s="74"/>
      <c r="AP31" s="77"/>
      <c r="AQ31" s="76"/>
      <c r="AR31" s="76"/>
      <c r="AS31" s="76"/>
    </row>
    <row r="32" spans="1:45" ht="15" customHeight="1">
      <c r="A32" s="249"/>
      <c r="B32" s="81"/>
      <c r="C32" s="243"/>
      <c r="D32" s="232"/>
      <c r="E32" s="295"/>
      <c r="F32" s="232"/>
      <c r="G32" s="232"/>
      <c r="H32" s="236"/>
      <c r="I32" s="180" t="s">
        <v>32</v>
      </c>
      <c r="J32" s="55" t="s">
        <v>467</v>
      </c>
      <c r="K32" s="55" t="s">
        <v>57</v>
      </c>
      <c r="L32" s="55" t="s">
        <v>449</v>
      </c>
      <c r="M32" s="55" t="s">
        <v>57</v>
      </c>
      <c r="N32" s="273"/>
      <c r="O32" s="21"/>
      <c r="P32" s="76"/>
      <c r="Q32" s="270"/>
      <c r="R32" s="55" t="s">
        <v>32</v>
      </c>
      <c r="S32" s="55" t="s">
        <v>480</v>
      </c>
      <c r="T32" s="21" t="s">
        <v>57</v>
      </c>
      <c r="U32" s="76"/>
      <c r="V32" s="270"/>
      <c r="W32" s="55" t="s">
        <v>32</v>
      </c>
      <c r="X32" s="10" t="s">
        <v>57</v>
      </c>
      <c r="Y32" s="232"/>
      <c r="Z32" s="268"/>
      <c r="AA32" s="77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77"/>
      <c r="AO32" s="74"/>
      <c r="AP32" s="77"/>
      <c r="AQ32" s="76"/>
      <c r="AR32" s="76"/>
      <c r="AS32" s="76"/>
    </row>
    <row r="33" spans="1:45" ht="15" customHeight="1">
      <c r="A33" s="249"/>
      <c r="B33" s="81"/>
      <c r="C33" s="243"/>
      <c r="D33" s="232"/>
      <c r="E33" s="295"/>
      <c r="F33" s="232"/>
      <c r="G33" s="232"/>
      <c r="H33" s="236">
        <v>15</v>
      </c>
      <c r="I33" s="181" t="s">
        <v>31</v>
      </c>
      <c r="J33" s="56" t="s">
        <v>456</v>
      </c>
      <c r="K33" s="56" t="s">
        <v>57</v>
      </c>
      <c r="L33" s="56" t="s">
        <v>444</v>
      </c>
      <c r="M33" s="56" t="s">
        <v>57</v>
      </c>
      <c r="N33" s="273"/>
      <c r="O33" s="20"/>
      <c r="P33" s="76"/>
      <c r="Q33" s="270"/>
      <c r="R33" s="56" t="s">
        <v>31</v>
      </c>
      <c r="S33" s="56" t="s">
        <v>477</v>
      </c>
      <c r="T33" s="20" t="s">
        <v>57</v>
      </c>
      <c r="U33" s="76"/>
      <c r="V33" s="270"/>
      <c r="W33" s="55" t="s">
        <v>31</v>
      </c>
      <c r="X33" s="10" t="s">
        <v>488</v>
      </c>
      <c r="Y33" s="232"/>
      <c r="Z33" s="268"/>
      <c r="AA33" s="77"/>
      <c r="AB33" s="293"/>
      <c r="AC33" s="293"/>
      <c r="AD33" s="293"/>
      <c r="AE33" s="293"/>
      <c r="AF33" s="293"/>
      <c r="AG33" s="293"/>
      <c r="AH33" s="293"/>
      <c r="AI33" s="293"/>
      <c r="AJ33" s="293"/>
      <c r="AK33" s="293"/>
      <c r="AL33" s="293"/>
      <c r="AM33" s="293"/>
      <c r="AN33" s="77"/>
      <c r="AO33" s="74"/>
      <c r="AP33" s="77"/>
      <c r="AQ33" s="76"/>
      <c r="AR33" s="76"/>
      <c r="AS33" s="76"/>
    </row>
    <row r="34" spans="1:45" ht="15" customHeight="1">
      <c r="A34" s="249"/>
      <c r="B34" s="81"/>
      <c r="C34" s="243"/>
      <c r="D34" s="232"/>
      <c r="E34" s="295"/>
      <c r="F34" s="232"/>
      <c r="G34" s="232"/>
      <c r="H34" s="236"/>
      <c r="I34" s="180" t="s">
        <v>32</v>
      </c>
      <c r="J34" s="55" t="s">
        <v>468</v>
      </c>
      <c r="K34" s="55" t="s">
        <v>57</v>
      </c>
      <c r="L34" s="55" t="s">
        <v>450</v>
      </c>
      <c r="M34" s="55" t="s">
        <v>57</v>
      </c>
      <c r="N34" s="273"/>
      <c r="O34" s="21"/>
      <c r="P34" s="76"/>
      <c r="Q34" s="270"/>
      <c r="R34" s="55" t="s">
        <v>32</v>
      </c>
      <c r="S34" s="55" t="s">
        <v>481</v>
      </c>
      <c r="T34" s="21" t="s">
        <v>57</v>
      </c>
      <c r="U34" s="76"/>
      <c r="V34" s="270"/>
      <c r="W34" s="56" t="s">
        <v>32</v>
      </c>
      <c r="X34" s="7" t="s">
        <v>57</v>
      </c>
      <c r="Y34" s="232"/>
      <c r="Z34" s="268"/>
      <c r="AA34" s="77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77"/>
      <c r="AO34" s="74"/>
      <c r="AP34" s="77"/>
      <c r="AQ34" s="76"/>
      <c r="AR34" s="76"/>
      <c r="AS34" s="76"/>
    </row>
    <row r="35" spans="1:45" ht="15" customHeight="1">
      <c r="A35" s="249"/>
      <c r="B35" s="81"/>
      <c r="C35" s="243"/>
      <c r="D35" s="232"/>
      <c r="E35" s="295"/>
      <c r="F35" s="232"/>
      <c r="G35" s="232"/>
      <c r="H35" s="236">
        <v>25</v>
      </c>
      <c r="I35" s="181" t="s">
        <v>31</v>
      </c>
      <c r="J35" s="56" t="s">
        <v>457</v>
      </c>
      <c r="K35" s="56" t="s">
        <v>57</v>
      </c>
      <c r="L35" s="56" t="s">
        <v>445</v>
      </c>
      <c r="M35" s="56" t="s">
        <v>57</v>
      </c>
      <c r="N35" s="273"/>
      <c r="O35" s="20"/>
      <c r="P35" s="76"/>
      <c r="Q35" s="270"/>
      <c r="R35" s="56" t="s">
        <v>31</v>
      </c>
      <c r="S35" s="56" t="s">
        <v>478</v>
      </c>
      <c r="T35" s="20" t="s">
        <v>57</v>
      </c>
      <c r="U35" s="76"/>
      <c r="V35" s="270"/>
      <c r="W35" s="55" t="s">
        <v>31</v>
      </c>
      <c r="X35" s="10" t="s">
        <v>489</v>
      </c>
      <c r="Y35" s="232" t="s">
        <v>322</v>
      </c>
      <c r="Z35" s="268" t="s">
        <v>318</v>
      </c>
      <c r="AA35" s="77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77"/>
      <c r="AO35" s="77"/>
      <c r="AP35" s="77"/>
      <c r="AQ35" s="76"/>
      <c r="AR35" s="76"/>
      <c r="AS35" s="76"/>
    </row>
    <row r="36" spans="1:45" ht="15" customHeight="1">
      <c r="A36" s="249"/>
      <c r="B36" s="81"/>
      <c r="C36" s="243"/>
      <c r="D36" s="232"/>
      <c r="E36" s="295"/>
      <c r="F36" s="232"/>
      <c r="G36" s="232"/>
      <c r="H36" s="236"/>
      <c r="I36" s="180" t="s">
        <v>32</v>
      </c>
      <c r="J36" s="55" t="s">
        <v>469</v>
      </c>
      <c r="K36" s="55" t="s">
        <v>57</v>
      </c>
      <c r="L36" s="55" t="s">
        <v>639</v>
      </c>
      <c r="M36" s="55" t="s">
        <v>57</v>
      </c>
      <c r="N36" s="273"/>
      <c r="O36" s="21"/>
      <c r="P36" s="76"/>
      <c r="Q36" s="270"/>
      <c r="R36" s="55" t="s">
        <v>32</v>
      </c>
      <c r="S36" s="55" t="s">
        <v>482</v>
      </c>
      <c r="T36" s="21" t="s">
        <v>57</v>
      </c>
      <c r="U36" s="76"/>
      <c r="V36" s="270"/>
      <c r="W36" s="55" t="s">
        <v>32</v>
      </c>
      <c r="X36" s="10" t="s">
        <v>495</v>
      </c>
      <c r="Y36" s="232"/>
      <c r="Z36" s="268"/>
      <c r="AA36" s="77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77"/>
      <c r="AO36" s="77"/>
      <c r="AP36" s="77"/>
      <c r="AQ36" s="76"/>
      <c r="AR36" s="76"/>
      <c r="AS36" s="76"/>
    </row>
    <row r="37" spans="1:45" ht="15" customHeight="1">
      <c r="A37" s="249"/>
      <c r="B37" s="81"/>
      <c r="C37" s="243"/>
      <c r="D37" s="232"/>
      <c r="E37" s="295"/>
      <c r="F37" s="232"/>
      <c r="G37" s="232"/>
      <c r="H37" s="236">
        <v>37</v>
      </c>
      <c r="I37" s="181" t="s">
        <v>31</v>
      </c>
      <c r="J37" s="56" t="s">
        <v>458</v>
      </c>
      <c r="K37" s="56" t="s">
        <v>57</v>
      </c>
      <c r="L37" s="56" t="s">
        <v>446</v>
      </c>
      <c r="M37" s="56" t="s">
        <v>57</v>
      </c>
      <c r="N37" s="273"/>
      <c r="O37" s="20"/>
      <c r="P37" s="76"/>
      <c r="Q37" s="270"/>
      <c r="R37" s="56" t="s">
        <v>31</v>
      </c>
      <c r="S37" s="56" t="s">
        <v>479</v>
      </c>
      <c r="T37" s="20" t="s">
        <v>57</v>
      </c>
      <c r="U37" s="76"/>
      <c r="V37" s="270"/>
      <c r="W37" s="56" t="s">
        <v>31</v>
      </c>
      <c r="X37" s="7" t="s">
        <v>490</v>
      </c>
      <c r="Y37" s="232" t="s">
        <v>323</v>
      </c>
      <c r="Z37" s="268" t="s">
        <v>319</v>
      </c>
      <c r="AA37" s="77"/>
      <c r="AB37" s="293"/>
      <c r="AC37" s="293"/>
      <c r="AD37" s="293"/>
      <c r="AE37" s="293"/>
      <c r="AF37" s="293"/>
      <c r="AG37" s="293"/>
      <c r="AH37" s="293"/>
      <c r="AI37" s="293"/>
      <c r="AJ37" s="293"/>
      <c r="AK37" s="293"/>
      <c r="AL37" s="293"/>
      <c r="AM37" s="293"/>
      <c r="AN37" s="77"/>
      <c r="AO37" s="77"/>
      <c r="AP37" s="77"/>
      <c r="AQ37" s="76"/>
      <c r="AR37" s="76"/>
      <c r="AS37" s="76"/>
    </row>
    <row r="38" spans="1:45" ht="15" customHeight="1">
      <c r="A38" s="249"/>
      <c r="B38" s="81"/>
      <c r="C38" s="243"/>
      <c r="D38" s="232"/>
      <c r="E38" s="295"/>
      <c r="F38" s="232"/>
      <c r="G38" s="232"/>
      <c r="H38" s="236"/>
      <c r="I38" s="180" t="s">
        <v>32</v>
      </c>
      <c r="J38" s="55" t="s">
        <v>470</v>
      </c>
      <c r="K38" s="55" t="s">
        <v>57</v>
      </c>
      <c r="L38" s="55" t="s">
        <v>57</v>
      </c>
      <c r="M38" s="55" t="s">
        <v>57</v>
      </c>
      <c r="N38" s="273"/>
      <c r="O38" s="21"/>
      <c r="P38" s="76"/>
      <c r="Q38" s="270"/>
      <c r="R38" s="55" t="s">
        <v>32</v>
      </c>
      <c r="S38" s="55" t="s">
        <v>483</v>
      </c>
      <c r="T38" s="21" t="s">
        <v>57</v>
      </c>
      <c r="U38" s="76"/>
      <c r="V38" s="270"/>
      <c r="W38" s="55" t="s">
        <v>32</v>
      </c>
      <c r="X38" s="10" t="s">
        <v>57</v>
      </c>
      <c r="Y38" s="232"/>
      <c r="Z38" s="268"/>
      <c r="AA38" s="77"/>
      <c r="AB38" s="293"/>
      <c r="AC38" s="293"/>
      <c r="AD38" s="293"/>
      <c r="AE38" s="293"/>
      <c r="AF38" s="293"/>
      <c r="AG38" s="293"/>
      <c r="AH38" s="293"/>
      <c r="AI38" s="293"/>
      <c r="AJ38" s="293"/>
      <c r="AK38" s="293"/>
      <c r="AL38" s="293"/>
      <c r="AM38" s="293"/>
      <c r="AN38" s="77"/>
      <c r="AO38" s="77"/>
      <c r="AP38" s="77"/>
      <c r="AQ38" s="76"/>
      <c r="AR38" s="76"/>
      <c r="AS38" s="76"/>
    </row>
    <row r="39" spans="1:45" ht="15" customHeight="1">
      <c r="A39" s="249"/>
      <c r="B39" s="81"/>
      <c r="C39" s="243"/>
      <c r="D39" s="232"/>
      <c r="E39" s="295"/>
      <c r="F39" s="232"/>
      <c r="G39" s="232" t="s">
        <v>452</v>
      </c>
      <c r="H39" s="236">
        <v>9</v>
      </c>
      <c r="I39" s="181" t="s">
        <v>31</v>
      </c>
      <c r="J39" s="56" t="s">
        <v>453</v>
      </c>
      <c r="K39" s="56" t="s">
        <v>57</v>
      </c>
      <c r="L39" s="56" t="s">
        <v>57</v>
      </c>
      <c r="M39" s="56" t="s">
        <v>57</v>
      </c>
      <c r="N39" s="273"/>
      <c r="O39" s="20"/>
      <c r="P39" s="76"/>
      <c r="Q39" s="270"/>
      <c r="R39" s="56" t="s">
        <v>31</v>
      </c>
      <c r="S39" s="120" t="s">
        <v>57</v>
      </c>
      <c r="T39" s="20" t="s">
        <v>57</v>
      </c>
      <c r="U39" s="76"/>
      <c r="V39" s="270"/>
      <c r="W39" s="55" t="s">
        <v>31</v>
      </c>
      <c r="X39" s="10" t="s">
        <v>57</v>
      </c>
      <c r="Y39" s="232" t="s">
        <v>320</v>
      </c>
      <c r="Z39" s="268" t="s">
        <v>317</v>
      </c>
      <c r="AA39" s="77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77"/>
      <c r="AO39" s="77"/>
      <c r="AP39" s="77"/>
      <c r="AQ39" s="76"/>
      <c r="AR39" s="76"/>
      <c r="AS39" s="76"/>
    </row>
    <row r="40" spans="1:45" ht="15" customHeight="1">
      <c r="A40" s="249"/>
      <c r="B40" s="81"/>
      <c r="C40" s="243"/>
      <c r="D40" s="232"/>
      <c r="E40" s="295"/>
      <c r="F40" s="232"/>
      <c r="G40" s="232"/>
      <c r="H40" s="236"/>
      <c r="I40" s="180" t="s">
        <v>32</v>
      </c>
      <c r="J40" s="55" t="s">
        <v>471</v>
      </c>
      <c r="K40" s="55" t="s">
        <v>57</v>
      </c>
      <c r="L40" s="55" t="s">
        <v>57</v>
      </c>
      <c r="M40" s="55" t="s">
        <v>57</v>
      </c>
      <c r="N40" s="273"/>
      <c r="O40" s="21"/>
      <c r="P40" s="76"/>
      <c r="Q40" s="270"/>
      <c r="R40" s="55" t="s">
        <v>32</v>
      </c>
      <c r="S40" s="55" t="s">
        <v>57</v>
      </c>
      <c r="T40" s="21" t="s">
        <v>57</v>
      </c>
      <c r="U40" s="76"/>
      <c r="V40" s="270"/>
      <c r="W40" s="56" t="s">
        <v>32</v>
      </c>
      <c r="X40" s="7" t="s">
        <v>57</v>
      </c>
      <c r="Y40" s="232"/>
      <c r="Z40" s="268"/>
      <c r="AA40" s="77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77"/>
      <c r="AO40" s="77"/>
      <c r="AP40" s="77"/>
      <c r="AQ40" s="76"/>
      <c r="AR40" s="76"/>
      <c r="AS40" s="76"/>
    </row>
    <row r="41" spans="1:45" ht="15" customHeight="1">
      <c r="A41" s="249"/>
      <c r="B41" s="81"/>
      <c r="C41" s="243"/>
      <c r="D41" s="232"/>
      <c r="E41" s="295"/>
      <c r="F41" s="232"/>
      <c r="G41" s="232"/>
      <c r="H41" s="236">
        <v>15</v>
      </c>
      <c r="I41" s="181" t="s">
        <v>31</v>
      </c>
      <c r="J41" s="56" t="s">
        <v>57</v>
      </c>
      <c r="K41" s="56" t="s">
        <v>57</v>
      </c>
      <c r="L41" s="56" t="s">
        <v>57</v>
      </c>
      <c r="M41" s="56" t="s">
        <v>57</v>
      </c>
      <c r="N41" s="273"/>
      <c r="O41" s="20"/>
      <c r="P41" s="76"/>
      <c r="Q41" s="270"/>
      <c r="R41" s="56" t="s">
        <v>31</v>
      </c>
      <c r="S41" s="56" t="s">
        <v>57</v>
      </c>
      <c r="T41" s="20" t="s">
        <v>57</v>
      </c>
      <c r="U41" s="76"/>
      <c r="V41" s="270"/>
      <c r="W41" s="55" t="s">
        <v>31</v>
      </c>
      <c r="X41" s="10" t="s">
        <v>57</v>
      </c>
      <c r="Y41" s="232"/>
      <c r="Z41" s="268"/>
      <c r="AA41" s="77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293"/>
      <c r="AM41" s="293"/>
      <c r="AN41" s="77"/>
      <c r="AO41" s="77"/>
      <c r="AP41" s="77"/>
      <c r="AQ41" s="76"/>
      <c r="AR41" s="76"/>
      <c r="AS41" s="76"/>
    </row>
    <row r="42" spans="1:45" ht="15" customHeight="1">
      <c r="A42" s="249"/>
      <c r="B42" s="81"/>
      <c r="C42" s="243"/>
      <c r="D42" s="232"/>
      <c r="E42" s="295"/>
      <c r="F42" s="232"/>
      <c r="G42" s="232"/>
      <c r="H42" s="236"/>
      <c r="I42" s="180" t="s">
        <v>32</v>
      </c>
      <c r="J42" s="55" t="s">
        <v>57</v>
      </c>
      <c r="K42" s="55" t="s">
        <v>57</v>
      </c>
      <c r="L42" s="55" t="s">
        <v>57</v>
      </c>
      <c r="M42" s="55" t="s">
        <v>57</v>
      </c>
      <c r="N42" s="273"/>
      <c r="O42" s="21"/>
      <c r="P42" s="76"/>
      <c r="Q42" s="270"/>
      <c r="R42" s="55" t="s">
        <v>32</v>
      </c>
      <c r="S42" s="55" t="s">
        <v>57</v>
      </c>
      <c r="T42" s="21" t="s">
        <v>57</v>
      </c>
      <c r="U42" s="76"/>
      <c r="V42" s="270"/>
      <c r="W42" s="55" t="s">
        <v>32</v>
      </c>
      <c r="X42" s="10" t="s">
        <v>57</v>
      </c>
      <c r="Y42" s="232"/>
      <c r="Z42" s="268"/>
      <c r="AA42" s="77"/>
      <c r="AB42" s="293"/>
      <c r="AC42" s="293"/>
      <c r="AD42" s="293"/>
      <c r="AE42" s="293"/>
      <c r="AF42" s="293"/>
      <c r="AG42" s="293"/>
      <c r="AH42" s="293"/>
      <c r="AI42" s="293"/>
      <c r="AJ42" s="293"/>
      <c r="AK42" s="293"/>
      <c r="AL42" s="293"/>
      <c r="AM42" s="293"/>
      <c r="AN42" s="77"/>
      <c r="AO42" s="77"/>
      <c r="AP42" s="77"/>
      <c r="AQ42" s="76"/>
      <c r="AR42" s="76"/>
      <c r="AS42" s="76"/>
    </row>
    <row r="43" spans="1:45" ht="15" customHeight="1">
      <c r="A43" s="249"/>
      <c r="B43" s="81"/>
      <c r="C43" s="243"/>
      <c r="D43" s="232"/>
      <c r="E43" s="295"/>
      <c r="F43" s="232"/>
      <c r="G43" s="232"/>
      <c r="H43" s="236">
        <v>25</v>
      </c>
      <c r="I43" s="181" t="s">
        <v>31</v>
      </c>
      <c r="J43" s="56" t="s">
        <v>454</v>
      </c>
      <c r="K43" s="56" t="s">
        <v>57</v>
      </c>
      <c r="L43" s="56" t="s">
        <v>57</v>
      </c>
      <c r="M43" s="56" t="s">
        <v>57</v>
      </c>
      <c r="N43" s="273"/>
      <c r="O43" s="20"/>
      <c r="P43" s="76"/>
      <c r="Q43" s="270"/>
      <c r="R43" s="56" t="s">
        <v>31</v>
      </c>
      <c r="S43" s="56" t="s">
        <v>57</v>
      </c>
      <c r="T43" s="20" t="s">
        <v>57</v>
      </c>
      <c r="U43" s="76"/>
      <c r="V43" s="270"/>
      <c r="W43" s="56" t="s">
        <v>31</v>
      </c>
      <c r="X43" s="7" t="s">
        <v>57</v>
      </c>
      <c r="Y43" s="232" t="s">
        <v>322</v>
      </c>
      <c r="Z43" s="268" t="s">
        <v>318</v>
      </c>
      <c r="AA43" s="77"/>
      <c r="AB43" s="293"/>
      <c r="AC43" s="293"/>
      <c r="AD43" s="293"/>
      <c r="AE43" s="293"/>
      <c r="AF43" s="293"/>
      <c r="AG43" s="293"/>
      <c r="AH43" s="293"/>
      <c r="AI43" s="293"/>
      <c r="AJ43" s="293"/>
      <c r="AK43" s="293"/>
      <c r="AL43" s="293"/>
      <c r="AM43" s="293"/>
      <c r="AN43" s="77"/>
      <c r="AO43" s="77"/>
      <c r="AP43" s="77"/>
      <c r="AQ43" s="76"/>
      <c r="AR43" s="76"/>
      <c r="AS43" s="76"/>
    </row>
    <row r="44" spans="1:45" ht="15" customHeight="1">
      <c r="A44" s="249"/>
      <c r="B44" s="81"/>
      <c r="C44" s="243"/>
      <c r="D44" s="232"/>
      <c r="E44" s="295"/>
      <c r="F44" s="232"/>
      <c r="G44" s="232"/>
      <c r="H44" s="236"/>
      <c r="I44" s="180" t="s">
        <v>32</v>
      </c>
      <c r="J44" s="55" t="s">
        <v>472</v>
      </c>
      <c r="K44" s="55" t="s">
        <v>57</v>
      </c>
      <c r="L44" s="55" t="s">
        <v>57</v>
      </c>
      <c r="M44" s="55" t="s">
        <v>57</v>
      </c>
      <c r="N44" s="273"/>
      <c r="O44" s="21"/>
      <c r="P44" s="76"/>
      <c r="Q44" s="270"/>
      <c r="R44" s="55" t="s">
        <v>32</v>
      </c>
      <c r="S44" s="55" t="s">
        <v>57</v>
      </c>
      <c r="T44" s="21" t="s">
        <v>57</v>
      </c>
      <c r="U44" s="76"/>
      <c r="V44" s="270"/>
      <c r="W44" s="55" t="s">
        <v>32</v>
      </c>
      <c r="X44" s="10" t="s">
        <v>57</v>
      </c>
      <c r="Y44" s="232"/>
      <c r="Z44" s="268"/>
      <c r="AA44" s="77"/>
      <c r="AB44" s="293"/>
      <c r="AC44" s="293"/>
      <c r="AD44" s="293"/>
      <c r="AE44" s="293"/>
      <c r="AF44" s="293"/>
      <c r="AG44" s="293"/>
      <c r="AH44" s="293"/>
      <c r="AI44" s="293"/>
      <c r="AJ44" s="293"/>
      <c r="AK44" s="293"/>
      <c r="AL44" s="293"/>
      <c r="AM44" s="293"/>
      <c r="AN44" s="77"/>
      <c r="AO44" s="77"/>
      <c r="AP44" s="77"/>
      <c r="AQ44" s="76"/>
      <c r="AR44" s="76"/>
      <c r="AS44" s="76"/>
    </row>
    <row r="45" spans="1:45" ht="15" customHeight="1">
      <c r="A45" s="249"/>
      <c r="B45" s="81"/>
      <c r="C45" s="243"/>
      <c r="D45" s="232"/>
      <c r="E45" s="295"/>
      <c r="F45" s="232"/>
      <c r="G45" s="232"/>
      <c r="H45" s="236">
        <v>37</v>
      </c>
      <c r="I45" s="181" t="s">
        <v>31</v>
      </c>
      <c r="J45" s="56" t="s">
        <v>57</v>
      </c>
      <c r="K45" s="56" t="s">
        <v>57</v>
      </c>
      <c r="L45" s="56" t="s">
        <v>57</v>
      </c>
      <c r="M45" s="56" t="s">
        <v>57</v>
      </c>
      <c r="N45" s="273"/>
      <c r="O45" s="20"/>
      <c r="P45" s="76"/>
      <c r="Q45" s="270"/>
      <c r="R45" s="56" t="s">
        <v>31</v>
      </c>
      <c r="S45" s="56" t="s">
        <v>57</v>
      </c>
      <c r="T45" s="20" t="s">
        <v>57</v>
      </c>
      <c r="U45" s="76"/>
      <c r="V45" s="270"/>
      <c r="W45" s="56" t="s">
        <v>31</v>
      </c>
      <c r="X45" s="56" t="s">
        <v>642</v>
      </c>
      <c r="Y45" s="232" t="s">
        <v>323</v>
      </c>
      <c r="Z45" s="268" t="s">
        <v>319</v>
      </c>
      <c r="AA45" s="77"/>
      <c r="AB45" s="293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77"/>
      <c r="AO45" s="77"/>
      <c r="AP45" s="77"/>
      <c r="AQ45" s="76"/>
      <c r="AR45" s="76"/>
      <c r="AS45" s="76"/>
    </row>
    <row r="46" spans="1:45" ht="15" customHeight="1">
      <c r="A46" s="249"/>
      <c r="B46" s="81"/>
      <c r="C46" s="247"/>
      <c r="D46" s="238"/>
      <c r="E46" s="296"/>
      <c r="F46" s="238"/>
      <c r="G46" s="238"/>
      <c r="H46" s="237"/>
      <c r="I46" s="182" t="s">
        <v>32</v>
      </c>
      <c r="J46" s="57" t="s">
        <v>57</v>
      </c>
      <c r="K46" s="57" t="s">
        <v>57</v>
      </c>
      <c r="L46" s="57" t="s">
        <v>57</v>
      </c>
      <c r="M46" s="57" t="s">
        <v>57</v>
      </c>
      <c r="N46" s="274"/>
      <c r="O46" s="22"/>
      <c r="P46" s="76"/>
      <c r="Q46" s="271"/>
      <c r="R46" s="57" t="s">
        <v>32</v>
      </c>
      <c r="S46" s="57" t="s">
        <v>57</v>
      </c>
      <c r="T46" s="22" t="s">
        <v>57</v>
      </c>
      <c r="U46" s="76"/>
      <c r="V46" s="271"/>
      <c r="W46" s="57" t="s">
        <v>32</v>
      </c>
      <c r="X46" s="57" t="s">
        <v>57</v>
      </c>
      <c r="Y46" s="238"/>
      <c r="Z46" s="288"/>
      <c r="AA46" s="77"/>
      <c r="AB46" s="293"/>
      <c r="AC46" s="293"/>
      <c r="AD46" s="293"/>
      <c r="AE46" s="293"/>
      <c r="AF46" s="293"/>
      <c r="AG46" s="293"/>
      <c r="AH46" s="293"/>
      <c r="AI46" s="293"/>
      <c r="AJ46" s="293"/>
      <c r="AK46" s="293"/>
      <c r="AL46" s="293"/>
      <c r="AM46" s="293"/>
      <c r="AN46" s="77"/>
      <c r="AO46" s="77"/>
      <c r="AP46" s="77"/>
      <c r="AQ46" s="76"/>
      <c r="AR46" s="76"/>
      <c r="AS46" s="76"/>
    </row>
    <row r="47" spans="1:45" ht="15" customHeight="1">
      <c r="A47" s="249"/>
      <c r="B47" s="81"/>
      <c r="C47" s="74"/>
      <c r="D47" s="74"/>
      <c r="E47" s="74"/>
      <c r="F47" s="74"/>
      <c r="G47" s="74"/>
      <c r="H47" s="74"/>
      <c r="I47" s="76"/>
      <c r="J47" s="76"/>
      <c r="K47" s="76"/>
      <c r="L47" s="76"/>
      <c r="M47" s="76"/>
      <c r="N47" s="76"/>
      <c r="O47" s="76"/>
      <c r="P47" s="76"/>
      <c r="Q47" s="74"/>
      <c r="R47" s="76"/>
      <c r="S47" s="76"/>
      <c r="T47" s="76"/>
      <c r="U47" s="76"/>
      <c r="V47" s="74"/>
      <c r="W47" s="76"/>
      <c r="X47" s="76"/>
      <c r="Y47" s="74"/>
      <c r="Z47" s="74"/>
      <c r="AA47" s="77"/>
      <c r="AB47" s="76"/>
      <c r="AC47" s="80"/>
      <c r="AD47" s="76"/>
      <c r="AE47" s="76"/>
      <c r="AF47" s="76"/>
      <c r="AG47" s="76"/>
      <c r="AH47" s="76"/>
      <c r="AI47" s="76"/>
      <c r="AJ47" s="76"/>
      <c r="AK47" s="77"/>
      <c r="AL47" s="77"/>
      <c r="AM47" s="77"/>
      <c r="AN47" s="77"/>
      <c r="AO47" s="77"/>
      <c r="AP47" s="77"/>
      <c r="AQ47" s="76"/>
      <c r="AR47" s="76"/>
      <c r="AS47" s="76"/>
    </row>
    <row r="48" spans="1:45" ht="15" customHeight="1">
      <c r="A48" s="249"/>
      <c r="B48" s="81"/>
      <c r="C48" s="242" t="s">
        <v>26</v>
      </c>
      <c r="D48" s="234" t="s">
        <v>786</v>
      </c>
      <c r="E48" s="294" t="s">
        <v>599</v>
      </c>
      <c r="F48" s="265" t="s">
        <v>10</v>
      </c>
      <c r="G48" s="262" t="s">
        <v>496</v>
      </c>
      <c r="H48" s="292">
        <v>9</v>
      </c>
      <c r="I48" s="179" t="s">
        <v>31</v>
      </c>
      <c r="J48" s="53" t="s">
        <v>505</v>
      </c>
      <c r="K48" s="53" t="s">
        <v>521</v>
      </c>
      <c r="L48" s="53" t="s">
        <v>522</v>
      </c>
      <c r="M48" s="53" t="s">
        <v>526</v>
      </c>
      <c r="N48" s="272" t="s">
        <v>57</v>
      </c>
      <c r="O48" s="54" t="s">
        <v>498</v>
      </c>
      <c r="P48" s="84"/>
      <c r="Q48" s="293" t="s">
        <v>56</v>
      </c>
      <c r="R48" s="293"/>
      <c r="S48" s="293"/>
      <c r="T48" s="293"/>
      <c r="U48" s="74"/>
      <c r="V48" s="293" t="s">
        <v>56</v>
      </c>
      <c r="W48" s="293"/>
      <c r="X48" s="293"/>
      <c r="Y48" s="293"/>
      <c r="Z48" s="293"/>
      <c r="AA48" s="77"/>
      <c r="AB48" s="293" t="s">
        <v>56</v>
      </c>
      <c r="AC48" s="293"/>
      <c r="AD48" s="293"/>
      <c r="AE48" s="293"/>
      <c r="AF48" s="293"/>
      <c r="AG48" s="293"/>
      <c r="AH48" s="293"/>
      <c r="AI48" s="293"/>
      <c r="AJ48" s="293"/>
      <c r="AK48" s="293"/>
      <c r="AL48" s="293"/>
      <c r="AM48" s="293"/>
      <c r="AN48" s="77"/>
      <c r="AO48" s="77"/>
      <c r="AP48" s="77"/>
      <c r="AQ48" s="76"/>
      <c r="AR48" s="76"/>
      <c r="AS48" s="76"/>
    </row>
    <row r="49" spans="1:45" ht="15" customHeight="1">
      <c r="A49" s="249"/>
      <c r="B49" s="81"/>
      <c r="C49" s="243"/>
      <c r="D49" s="232"/>
      <c r="E49" s="295"/>
      <c r="F49" s="266"/>
      <c r="G49" s="263"/>
      <c r="H49" s="236"/>
      <c r="I49" s="180" t="s">
        <v>32</v>
      </c>
      <c r="J49" s="55" t="s">
        <v>509</v>
      </c>
      <c r="K49" s="55" t="s">
        <v>513</v>
      </c>
      <c r="L49" s="55" t="s">
        <v>529</v>
      </c>
      <c r="M49" s="55" t="s">
        <v>533</v>
      </c>
      <c r="N49" s="273"/>
      <c r="O49" s="21" t="s">
        <v>498</v>
      </c>
      <c r="P49" s="84"/>
      <c r="Q49" s="293"/>
      <c r="R49" s="293"/>
      <c r="S49" s="293"/>
      <c r="T49" s="293"/>
      <c r="U49" s="77"/>
      <c r="V49" s="293"/>
      <c r="W49" s="293"/>
      <c r="X49" s="293"/>
      <c r="Y49" s="293"/>
      <c r="Z49" s="293"/>
      <c r="AA49" s="77"/>
      <c r="AB49" s="293"/>
      <c r="AC49" s="293"/>
      <c r="AD49" s="293"/>
      <c r="AE49" s="293"/>
      <c r="AF49" s="293"/>
      <c r="AG49" s="293"/>
      <c r="AH49" s="293"/>
      <c r="AI49" s="293"/>
      <c r="AJ49" s="293"/>
      <c r="AK49" s="293"/>
      <c r="AL49" s="293"/>
      <c r="AM49" s="293"/>
      <c r="AN49" s="77"/>
      <c r="AO49" s="77"/>
      <c r="AP49" s="77"/>
      <c r="AQ49" s="76"/>
      <c r="AR49" s="76"/>
      <c r="AS49" s="76"/>
    </row>
    <row r="50" spans="1:45" ht="15" customHeight="1">
      <c r="A50" s="249"/>
      <c r="B50" s="81"/>
      <c r="C50" s="243"/>
      <c r="D50" s="232"/>
      <c r="E50" s="295"/>
      <c r="F50" s="266"/>
      <c r="G50" s="263"/>
      <c r="H50" s="236">
        <v>15</v>
      </c>
      <c r="I50" s="181" t="s">
        <v>31</v>
      </c>
      <c r="J50" s="56" t="s">
        <v>506</v>
      </c>
      <c r="K50" s="56" t="s">
        <v>520</v>
      </c>
      <c r="L50" s="56" t="s">
        <v>523</v>
      </c>
      <c r="M50" s="56" t="s">
        <v>527</v>
      </c>
      <c r="N50" s="273"/>
      <c r="O50" s="20" t="s">
        <v>499</v>
      </c>
      <c r="P50" s="84"/>
      <c r="Q50" s="293"/>
      <c r="R50" s="293"/>
      <c r="S50" s="293"/>
      <c r="T50" s="293"/>
      <c r="U50" s="77"/>
      <c r="V50" s="293"/>
      <c r="W50" s="293"/>
      <c r="X50" s="293"/>
      <c r="Y50" s="293"/>
      <c r="Z50" s="293"/>
      <c r="AA50" s="77"/>
      <c r="AB50" s="293"/>
      <c r="AC50" s="293"/>
      <c r="AD50" s="293"/>
      <c r="AE50" s="293"/>
      <c r="AF50" s="293"/>
      <c r="AG50" s="293"/>
      <c r="AH50" s="293"/>
      <c r="AI50" s="293"/>
      <c r="AJ50" s="293"/>
      <c r="AK50" s="293"/>
      <c r="AL50" s="293"/>
      <c r="AM50" s="293"/>
      <c r="AN50" s="77"/>
      <c r="AO50" s="77"/>
      <c r="AP50" s="77"/>
      <c r="AQ50" s="76"/>
      <c r="AR50" s="76"/>
      <c r="AS50" s="76"/>
    </row>
    <row r="51" spans="1:45" ht="15" customHeight="1">
      <c r="A51" s="249"/>
      <c r="B51" s="81"/>
      <c r="C51" s="243"/>
      <c r="D51" s="232"/>
      <c r="E51" s="295"/>
      <c r="F51" s="266"/>
      <c r="G51" s="263"/>
      <c r="H51" s="236"/>
      <c r="I51" s="180" t="s">
        <v>32</v>
      </c>
      <c r="J51" s="55" t="s">
        <v>510</v>
      </c>
      <c r="K51" s="55" t="s">
        <v>514</v>
      </c>
      <c r="L51" s="55" t="s">
        <v>530</v>
      </c>
      <c r="M51" s="55" t="s">
        <v>534</v>
      </c>
      <c r="N51" s="273"/>
      <c r="O51" s="21" t="s">
        <v>499</v>
      </c>
      <c r="P51" s="84"/>
      <c r="Q51" s="293"/>
      <c r="R51" s="293"/>
      <c r="S51" s="293"/>
      <c r="T51" s="293"/>
      <c r="U51" s="77"/>
      <c r="V51" s="293"/>
      <c r="W51" s="293"/>
      <c r="X51" s="293"/>
      <c r="Y51" s="293"/>
      <c r="Z51" s="293"/>
      <c r="AA51" s="77"/>
      <c r="AB51" s="293"/>
      <c r="AC51" s="293"/>
      <c r="AD51" s="293"/>
      <c r="AE51" s="293"/>
      <c r="AF51" s="293"/>
      <c r="AG51" s="293"/>
      <c r="AH51" s="293"/>
      <c r="AI51" s="293"/>
      <c r="AJ51" s="293"/>
      <c r="AK51" s="293"/>
      <c r="AL51" s="293"/>
      <c r="AM51" s="293"/>
      <c r="AN51" s="77"/>
      <c r="AO51" s="77"/>
      <c r="AP51" s="77"/>
      <c r="AQ51" s="76"/>
      <c r="AR51" s="76"/>
      <c r="AS51" s="76"/>
    </row>
    <row r="52" spans="1:45" ht="15" customHeight="1">
      <c r="A52" s="249"/>
      <c r="B52" s="81"/>
      <c r="C52" s="243"/>
      <c r="D52" s="232"/>
      <c r="E52" s="295"/>
      <c r="F52" s="266"/>
      <c r="G52" s="263"/>
      <c r="H52" s="236">
        <v>25</v>
      </c>
      <c r="I52" s="181" t="s">
        <v>31</v>
      </c>
      <c r="J52" s="56" t="s">
        <v>507</v>
      </c>
      <c r="K52" s="56" t="s">
        <v>519</v>
      </c>
      <c r="L52" s="56" t="s">
        <v>524</v>
      </c>
      <c r="M52" s="56" t="s">
        <v>528</v>
      </c>
      <c r="N52" s="273"/>
      <c r="O52" s="20" t="s">
        <v>500</v>
      </c>
      <c r="P52" s="84"/>
      <c r="Q52" s="293"/>
      <c r="R52" s="293"/>
      <c r="S52" s="293"/>
      <c r="T52" s="293"/>
      <c r="U52" s="77"/>
      <c r="V52" s="293"/>
      <c r="W52" s="293"/>
      <c r="X52" s="293"/>
      <c r="Y52" s="293"/>
      <c r="Z52" s="293"/>
      <c r="AA52" s="77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77"/>
      <c r="AO52" s="77"/>
      <c r="AP52" s="77"/>
      <c r="AQ52" s="76"/>
      <c r="AR52" s="76"/>
      <c r="AS52" s="76"/>
    </row>
    <row r="53" spans="1:45" ht="15" customHeight="1">
      <c r="A53" s="249"/>
      <c r="B53" s="81"/>
      <c r="C53" s="243"/>
      <c r="D53" s="232"/>
      <c r="E53" s="295"/>
      <c r="F53" s="266"/>
      <c r="G53" s="263"/>
      <c r="H53" s="236"/>
      <c r="I53" s="180" t="s">
        <v>32</v>
      </c>
      <c r="J53" s="55" t="s">
        <v>511</v>
      </c>
      <c r="K53" s="55" t="s">
        <v>515</v>
      </c>
      <c r="L53" s="55" t="s">
        <v>531</v>
      </c>
      <c r="M53" s="55" t="s">
        <v>535</v>
      </c>
      <c r="N53" s="273"/>
      <c r="O53" s="21" t="s">
        <v>500</v>
      </c>
      <c r="P53" s="84"/>
      <c r="Q53" s="293"/>
      <c r="R53" s="293"/>
      <c r="S53" s="293"/>
      <c r="T53" s="293"/>
      <c r="U53" s="77"/>
      <c r="V53" s="293"/>
      <c r="W53" s="293"/>
      <c r="X53" s="293"/>
      <c r="Y53" s="293"/>
      <c r="Z53" s="293"/>
      <c r="AA53" s="77"/>
      <c r="AB53" s="293"/>
      <c r="AC53" s="293"/>
      <c r="AD53" s="293"/>
      <c r="AE53" s="293"/>
      <c r="AF53" s="293"/>
      <c r="AG53" s="293"/>
      <c r="AH53" s="293"/>
      <c r="AI53" s="293"/>
      <c r="AJ53" s="293"/>
      <c r="AK53" s="293"/>
      <c r="AL53" s="293"/>
      <c r="AM53" s="293"/>
      <c r="AN53" s="77"/>
      <c r="AO53" s="77"/>
      <c r="AP53" s="77"/>
      <c r="AQ53" s="76"/>
      <c r="AR53" s="76"/>
      <c r="AS53" s="76"/>
    </row>
    <row r="54" spans="1:45" ht="15" customHeight="1">
      <c r="A54" s="249"/>
      <c r="B54" s="81"/>
      <c r="C54" s="243"/>
      <c r="D54" s="232"/>
      <c r="E54" s="295"/>
      <c r="F54" s="266"/>
      <c r="G54" s="263"/>
      <c r="H54" s="236">
        <v>37</v>
      </c>
      <c r="I54" s="181" t="s">
        <v>31</v>
      </c>
      <c r="J54" s="56" t="s">
        <v>508</v>
      </c>
      <c r="K54" s="56" t="s">
        <v>518</v>
      </c>
      <c r="L54" s="56" t="s">
        <v>525</v>
      </c>
      <c r="M54" s="56" t="s">
        <v>57</v>
      </c>
      <c r="N54" s="273"/>
      <c r="O54" s="20" t="s">
        <v>501</v>
      </c>
      <c r="P54" s="84"/>
      <c r="Q54" s="293"/>
      <c r="R54" s="293"/>
      <c r="S54" s="293"/>
      <c r="T54" s="293"/>
      <c r="U54" s="77"/>
      <c r="V54" s="293"/>
      <c r="W54" s="293"/>
      <c r="X54" s="293"/>
      <c r="Y54" s="293"/>
      <c r="Z54" s="293"/>
      <c r="AA54" s="77"/>
      <c r="AB54" s="293"/>
      <c r="AC54" s="293"/>
      <c r="AD54" s="293"/>
      <c r="AE54" s="293"/>
      <c r="AF54" s="293"/>
      <c r="AG54" s="293"/>
      <c r="AH54" s="293"/>
      <c r="AI54" s="293"/>
      <c r="AJ54" s="293"/>
      <c r="AK54" s="293"/>
      <c r="AL54" s="293"/>
      <c r="AM54" s="293"/>
      <c r="AN54" s="77"/>
      <c r="AO54" s="77"/>
      <c r="AP54" s="77"/>
      <c r="AQ54" s="76"/>
      <c r="AR54" s="76"/>
      <c r="AS54" s="76"/>
    </row>
    <row r="55" spans="1:45" ht="15" customHeight="1">
      <c r="A55" s="249"/>
      <c r="B55" s="81"/>
      <c r="C55" s="243"/>
      <c r="D55" s="232"/>
      <c r="E55" s="295"/>
      <c r="F55" s="266"/>
      <c r="G55" s="263"/>
      <c r="H55" s="236"/>
      <c r="I55" s="180" t="s">
        <v>32</v>
      </c>
      <c r="J55" s="55" t="s">
        <v>512</v>
      </c>
      <c r="K55" s="55" t="s">
        <v>516</v>
      </c>
      <c r="L55" s="55" t="s">
        <v>532</v>
      </c>
      <c r="M55" s="55" t="s">
        <v>536</v>
      </c>
      <c r="N55" s="273"/>
      <c r="O55" s="21" t="s">
        <v>501</v>
      </c>
      <c r="P55" s="84"/>
      <c r="Q55" s="293"/>
      <c r="R55" s="293"/>
      <c r="S55" s="293"/>
      <c r="T55" s="293"/>
      <c r="U55" s="77"/>
      <c r="V55" s="293"/>
      <c r="W55" s="293"/>
      <c r="X55" s="293"/>
      <c r="Y55" s="293"/>
      <c r="Z55" s="293"/>
      <c r="AA55" s="77"/>
      <c r="AB55" s="293"/>
      <c r="AC55" s="293"/>
      <c r="AD55" s="293"/>
      <c r="AE55" s="293"/>
      <c r="AF55" s="293"/>
      <c r="AG55" s="293"/>
      <c r="AH55" s="293"/>
      <c r="AI55" s="293"/>
      <c r="AJ55" s="293"/>
      <c r="AK55" s="293"/>
      <c r="AL55" s="293"/>
      <c r="AM55" s="293"/>
      <c r="AN55" s="77"/>
      <c r="AO55" s="77"/>
      <c r="AP55" s="77"/>
      <c r="AQ55" s="76"/>
      <c r="AR55" s="76"/>
      <c r="AS55" s="76"/>
    </row>
    <row r="56" spans="1:45" ht="15" customHeight="1">
      <c r="A56" s="249"/>
      <c r="B56" s="81"/>
      <c r="C56" s="243"/>
      <c r="D56" s="232"/>
      <c r="E56" s="295"/>
      <c r="F56" s="266"/>
      <c r="G56" s="263"/>
      <c r="H56" s="236">
        <v>50</v>
      </c>
      <c r="I56" s="181" t="s">
        <v>31</v>
      </c>
      <c r="J56" s="56" t="s">
        <v>57</v>
      </c>
      <c r="K56" s="56" t="s">
        <v>625</v>
      </c>
      <c r="L56" s="56" t="s">
        <v>57</v>
      </c>
      <c r="M56" s="56" t="s">
        <v>57</v>
      </c>
      <c r="N56" s="273"/>
      <c r="O56" s="20" t="s">
        <v>502</v>
      </c>
      <c r="P56" s="84"/>
      <c r="Q56" s="293"/>
      <c r="R56" s="293"/>
      <c r="S56" s="293"/>
      <c r="T56" s="293"/>
      <c r="U56" s="77"/>
      <c r="V56" s="293"/>
      <c r="W56" s="293"/>
      <c r="X56" s="293"/>
      <c r="Y56" s="293"/>
      <c r="Z56" s="293"/>
      <c r="AA56" s="77"/>
      <c r="AB56" s="293"/>
      <c r="AC56" s="293"/>
      <c r="AD56" s="293"/>
      <c r="AE56" s="293"/>
      <c r="AF56" s="293"/>
      <c r="AG56" s="293"/>
      <c r="AH56" s="293"/>
      <c r="AI56" s="293"/>
      <c r="AJ56" s="293"/>
      <c r="AK56" s="293"/>
      <c r="AL56" s="293"/>
      <c r="AM56" s="293"/>
      <c r="AN56" s="77"/>
      <c r="AO56" s="77"/>
      <c r="AP56" s="77"/>
      <c r="AQ56" s="76"/>
      <c r="AR56" s="76"/>
      <c r="AS56" s="76"/>
    </row>
    <row r="57" spans="1:45" ht="15" customHeight="1">
      <c r="A57" s="249"/>
      <c r="B57" s="81"/>
      <c r="C57" s="247"/>
      <c r="D57" s="238"/>
      <c r="E57" s="296"/>
      <c r="F57" s="267"/>
      <c r="G57" s="264"/>
      <c r="H57" s="237"/>
      <c r="I57" s="182" t="s">
        <v>32</v>
      </c>
      <c r="J57" s="57" t="s">
        <v>57</v>
      </c>
      <c r="K57" s="57" t="s">
        <v>517</v>
      </c>
      <c r="L57" s="57" t="s">
        <v>57</v>
      </c>
      <c r="M57" s="57" t="s">
        <v>57</v>
      </c>
      <c r="N57" s="274"/>
      <c r="O57" s="22" t="s">
        <v>502</v>
      </c>
      <c r="P57" s="84"/>
      <c r="Q57" s="293"/>
      <c r="R57" s="293"/>
      <c r="S57" s="293"/>
      <c r="T57" s="293"/>
      <c r="U57" s="77"/>
      <c r="V57" s="293"/>
      <c r="W57" s="293"/>
      <c r="X57" s="293"/>
      <c r="Y57" s="293"/>
      <c r="Z57" s="293"/>
      <c r="AA57" s="77"/>
      <c r="AB57" s="293"/>
      <c r="AC57" s="293"/>
      <c r="AD57" s="293"/>
      <c r="AE57" s="293"/>
      <c r="AF57" s="293"/>
      <c r="AG57" s="293"/>
      <c r="AH57" s="293"/>
      <c r="AI57" s="293"/>
      <c r="AJ57" s="293"/>
      <c r="AK57" s="293"/>
      <c r="AL57" s="293"/>
      <c r="AM57" s="293"/>
      <c r="AN57" s="77"/>
      <c r="AO57" s="77"/>
      <c r="AP57" s="77"/>
      <c r="AQ57" s="76"/>
      <c r="AR57" s="76"/>
      <c r="AS57" s="76"/>
    </row>
    <row r="58" spans="1:45" ht="15" customHeight="1">
      <c r="A58" s="249"/>
      <c r="B58" s="81"/>
      <c r="C58" s="74"/>
      <c r="D58" s="74"/>
      <c r="E58" s="74"/>
      <c r="F58" s="89"/>
      <c r="G58" s="75"/>
      <c r="H58" s="74"/>
      <c r="I58" s="76"/>
      <c r="J58" s="76"/>
      <c r="K58" s="76"/>
      <c r="L58" s="76"/>
      <c r="M58" s="76"/>
      <c r="N58" s="76"/>
      <c r="O58" s="74"/>
      <c r="P58" s="74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6"/>
      <c r="AC58" s="80"/>
      <c r="AD58" s="76"/>
      <c r="AE58" s="76"/>
      <c r="AF58" s="76"/>
      <c r="AG58" s="76"/>
      <c r="AH58" s="76"/>
      <c r="AI58" s="76"/>
      <c r="AJ58" s="76"/>
      <c r="AK58" s="77"/>
      <c r="AL58" s="77"/>
      <c r="AM58" s="77"/>
      <c r="AN58" s="77"/>
      <c r="AO58" s="77"/>
      <c r="AP58" s="77"/>
      <c r="AQ58" s="76"/>
      <c r="AR58" s="76"/>
      <c r="AS58" s="76"/>
    </row>
    <row r="59" spans="1:45" ht="15" customHeight="1">
      <c r="A59" s="249"/>
      <c r="B59" s="81"/>
      <c r="C59" s="242" t="s">
        <v>22</v>
      </c>
      <c r="D59" s="234" t="s">
        <v>0</v>
      </c>
      <c r="E59" s="294" t="s">
        <v>600</v>
      </c>
      <c r="F59" s="234" t="s">
        <v>8</v>
      </c>
      <c r="G59" s="262" t="s">
        <v>551</v>
      </c>
      <c r="H59" s="292">
        <v>9</v>
      </c>
      <c r="I59" s="179" t="s">
        <v>31</v>
      </c>
      <c r="J59" s="53" t="s">
        <v>537</v>
      </c>
      <c r="K59" s="53"/>
      <c r="L59" s="53"/>
      <c r="M59" s="53"/>
      <c r="N59" s="272" t="s">
        <v>794</v>
      </c>
      <c r="O59" s="54"/>
      <c r="P59" s="87"/>
      <c r="Q59" s="293" t="s">
        <v>56</v>
      </c>
      <c r="R59" s="293"/>
      <c r="S59" s="293"/>
      <c r="T59" s="293"/>
      <c r="U59" s="76"/>
      <c r="V59" s="269" t="s">
        <v>606</v>
      </c>
      <c r="W59" s="53" t="s">
        <v>31</v>
      </c>
      <c r="X59" s="59" t="s">
        <v>545</v>
      </c>
      <c r="Y59" s="234" t="s">
        <v>549</v>
      </c>
      <c r="Z59" s="287" t="s">
        <v>317</v>
      </c>
      <c r="AA59" s="77"/>
      <c r="AB59" s="293" t="s">
        <v>56</v>
      </c>
      <c r="AC59" s="293"/>
      <c r="AD59" s="293"/>
      <c r="AE59" s="293"/>
      <c r="AF59" s="293"/>
      <c r="AG59" s="293"/>
      <c r="AH59" s="293"/>
      <c r="AI59" s="293"/>
      <c r="AJ59" s="293"/>
      <c r="AK59" s="293"/>
      <c r="AL59" s="293"/>
      <c r="AM59" s="293"/>
      <c r="AN59" s="77"/>
      <c r="AO59" s="81"/>
      <c r="AP59" s="82"/>
      <c r="AQ59" s="87"/>
      <c r="AR59" s="87"/>
      <c r="AS59" s="87"/>
    </row>
    <row r="60" spans="1:45" ht="15" customHeight="1">
      <c r="A60" s="249"/>
      <c r="B60" s="81"/>
      <c r="C60" s="243"/>
      <c r="D60" s="232"/>
      <c r="E60" s="295"/>
      <c r="F60" s="232"/>
      <c r="G60" s="263"/>
      <c r="H60" s="236"/>
      <c r="I60" s="180" t="s">
        <v>32</v>
      </c>
      <c r="J60" s="55" t="s">
        <v>541</v>
      </c>
      <c r="K60" s="55"/>
      <c r="L60" s="55"/>
      <c r="M60" s="55"/>
      <c r="N60" s="273"/>
      <c r="O60" s="21"/>
      <c r="P60" s="87"/>
      <c r="Q60" s="293"/>
      <c r="R60" s="293"/>
      <c r="S60" s="293"/>
      <c r="T60" s="293"/>
      <c r="U60" s="76"/>
      <c r="V60" s="270"/>
      <c r="W60" s="55" t="s">
        <v>32</v>
      </c>
      <c r="X60" s="10" t="s">
        <v>547</v>
      </c>
      <c r="Y60" s="232"/>
      <c r="Z60" s="268"/>
      <c r="AA60" s="77"/>
      <c r="AB60" s="293"/>
      <c r="AC60" s="293"/>
      <c r="AD60" s="293"/>
      <c r="AE60" s="293"/>
      <c r="AF60" s="293"/>
      <c r="AG60" s="293"/>
      <c r="AH60" s="293"/>
      <c r="AI60" s="293"/>
      <c r="AJ60" s="293"/>
      <c r="AK60" s="293"/>
      <c r="AL60" s="293"/>
      <c r="AM60" s="293"/>
      <c r="AN60" s="77"/>
      <c r="AO60" s="81"/>
      <c r="AP60" s="82"/>
      <c r="AQ60" s="76"/>
      <c r="AR60" s="76"/>
      <c r="AS60" s="76"/>
    </row>
    <row r="61" spans="1:45" ht="15" customHeight="1">
      <c r="A61" s="249"/>
      <c r="B61" s="81"/>
      <c r="C61" s="243"/>
      <c r="D61" s="232"/>
      <c r="E61" s="295"/>
      <c r="F61" s="232"/>
      <c r="G61" s="263"/>
      <c r="H61" s="236">
        <v>15</v>
      </c>
      <c r="I61" s="181" t="s">
        <v>31</v>
      </c>
      <c r="J61" s="56" t="s">
        <v>538</v>
      </c>
      <c r="K61" s="56"/>
      <c r="L61" s="56"/>
      <c r="M61" s="56"/>
      <c r="N61" s="273"/>
      <c r="O61" s="20"/>
      <c r="P61" s="87"/>
      <c r="Q61" s="293"/>
      <c r="R61" s="293"/>
      <c r="S61" s="293"/>
      <c r="T61" s="293"/>
      <c r="U61" s="76"/>
      <c r="V61" s="270"/>
      <c r="W61" s="56" t="s">
        <v>31</v>
      </c>
      <c r="X61" s="7" t="s">
        <v>640</v>
      </c>
      <c r="Y61" s="232" t="s">
        <v>549</v>
      </c>
      <c r="Z61" s="268" t="s">
        <v>317</v>
      </c>
      <c r="AA61" s="77"/>
      <c r="AB61" s="293"/>
      <c r="AC61" s="293"/>
      <c r="AD61" s="293"/>
      <c r="AE61" s="293"/>
      <c r="AF61" s="293"/>
      <c r="AG61" s="293"/>
      <c r="AH61" s="293"/>
      <c r="AI61" s="293"/>
      <c r="AJ61" s="293"/>
      <c r="AK61" s="293"/>
      <c r="AL61" s="293"/>
      <c r="AM61" s="293"/>
      <c r="AN61" s="77"/>
      <c r="AO61" s="81"/>
      <c r="AP61" s="82"/>
      <c r="AQ61" s="76"/>
      <c r="AR61" s="76"/>
      <c r="AS61" s="76"/>
    </row>
    <row r="62" spans="1:45" ht="15" customHeight="1">
      <c r="A62" s="249"/>
      <c r="B62" s="81"/>
      <c r="C62" s="243"/>
      <c r="D62" s="232"/>
      <c r="E62" s="295"/>
      <c r="F62" s="232"/>
      <c r="G62" s="263"/>
      <c r="H62" s="236"/>
      <c r="I62" s="180" t="s">
        <v>32</v>
      </c>
      <c r="J62" s="55" t="s">
        <v>542</v>
      </c>
      <c r="K62" s="55"/>
      <c r="L62" s="55"/>
      <c r="M62" s="55"/>
      <c r="N62" s="273"/>
      <c r="O62" s="21"/>
      <c r="P62" s="87"/>
      <c r="Q62" s="293"/>
      <c r="R62" s="293"/>
      <c r="S62" s="293"/>
      <c r="T62" s="293"/>
      <c r="U62" s="76"/>
      <c r="V62" s="270"/>
      <c r="W62" s="55" t="s">
        <v>32</v>
      </c>
      <c r="X62" s="10" t="s">
        <v>641</v>
      </c>
      <c r="Y62" s="232"/>
      <c r="Z62" s="268"/>
      <c r="AA62" s="77"/>
      <c r="AB62" s="293"/>
      <c r="AC62" s="293"/>
      <c r="AD62" s="293"/>
      <c r="AE62" s="293"/>
      <c r="AF62" s="293"/>
      <c r="AG62" s="293"/>
      <c r="AH62" s="293"/>
      <c r="AI62" s="293"/>
      <c r="AJ62" s="293"/>
      <c r="AK62" s="293"/>
      <c r="AL62" s="293"/>
      <c r="AM62" s="293"/>
      <c r="AN62" s="77"/>
      <c r="AO62" s="81"/>
      <c r="AP62" s="82"/>
      <c r="AQ62" s="76"/>
      <c r="AR62" s="76"/>
      <c r="AS62" s="76"/>
    </row>
    <row r="63" spans="1:45" ht="15" customHeight="1">
      <c r="A63" s="249"/>
      <c r="B63" s="81"/>
      <c r="C63" s="243"/>
      <c r="D63" s="232"/>
      <c r="E63" s="295"/>
      <c r="F63" s="232"/>
      <c r="G63" s="263"/>
      <c r="H63" s="236">
        <v>25</v>
      </c>
      <c r="I63" s="181" t="s">
        <v>31</v>
      </c>
      <c r="J63" s="56" t="s">
        <v>539</v>
      </c>
      <c r="K63" s="56"/>
      <c r="L63" s="56"/>
      <c r="M63" s="56"/>
      <c r="N63" s="273"/>
      <c r="O63" s="20"/>
      <c r="P63" s="87"/>
      <c r="Q63" s="293"/>
      <c r="R63" s="293"/>
      <c r="S63" s="293"/>
      <c r="T63" s="293"/>
      <c r="U63" s="76"/>
      <c r="V63" s="270"/>
      <c r="W63" s="56" t="s">
        <v>31</v>
      </c>
      <c r="X63" s="7" t="s">
        <v>546</v>
      </c>
      <c r="Y63" s="232" t="s">
        <v>549</v>
      </c>
      <c r="Z63" s="268" t="s">
        <v>318</v>
      </c>
      <c r="AA63" s="77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293"/>
      <c r="AM63" s="293"/>
      <c r="AN63" s="77"/>
      <c r="AO63" s="81"/>
      <c r="AP63" s="82"/>
      <c r="AQ63" s="76"/>
      <c r="AR63" s="76"/>
      <c r="AS63" s="76"/>
    </row>
    <row r="64" spans="1:45" ht="15" customHeight="1">
      <c r="A64" s="249"/>
      <c r="B64" s="81"/>
      <c r="C64" s="243"/>
      <c r="D64" s="232"/>
      <c r="E64" s="295"/>
      <c r="F64" s="232"/>
      <c r="G64" s="263"/>
      <c r="H64" s="236"/>
      <c r="I64" s="180" t="s">
        <v>32</v>
      </c>
      <c r="J64" s="55" t="s">
        <v>543</v>
      </c>
      <c r="K64" s="55"/>
      <c r="L64" s="55"/>
      <c r="M64" s="55"/>
      <c r="N64" s="273"/>
      <c r="O64" s="21"/>
      <c r="P64" s="87"/>
      <c r="Q64" s="293"/>
      <c r="R64" s="293"/>
      <c r="S64" s="293"/>
      <c r="T64" s="293"/>
      <c r="U64" s="76"/>
      <c r="V64" s="270"/>
      <c r="W64" s="55" t="s">
        <v>32</v>
      </c>
      <c r="X64" s="10" t="s">
        <v>548</v>
      </c>
      <c r="Y64" s="232"/>
      <c r="Z64" s="268"/>
      <c r="AA64" s="77"/>
      <c r="AB64" s="293"/>
      <c r="AC64" s="293"/>
      <c r="AD64" s="293"/>
      <c r="AE64" s="293"/>
      <c r="AF64" s="293"/>
      <c r="AG64" s="293"/>
      <c r="AH64" s="293"/>
      <c r="AI64" s="293"/>
      <c r="AJ64" s="293"/>
      <c r="AK64" s="293"/>
      <c r="AL64" s="293"/>
      <c r="AM64" s="293"/>
      <c r="AN64" s="77"/>
      <c r="AO64" s="81"/>
      <c r="AP64" s="82"/>
      <c r="AQ64" s="76"/>
      <c r="AR64" s="76"/>
      <c r="AS64" s="76"/>
    </row>
    <row r="65" spans="1:45" ht="15" customHeight="1">
      <c r="A65" s="249"/>
      <c r="B65" s="81"/>
      <c r="C65" s="243"/>
      <c r="D65" s="232"/>
      <c r="E65" s="295"/>
      <c r="F65" s="232"/>
      <c r="G65" s="263"/>
      <c r="H65" s="236">
        <v>37</v>
      </c>
      <c r="I65" s="181" t="s">
        <v>31</v>
      </c>
      <c r="J65" s="56" t="s">
        <v>540</v>
      </c>
      <c r="K65" s="56"/>
      <c r="L65" s="56"/>
      <c r="M65" s="56"/>
      <c r="N65" s="273"/>
      <c r="O65" s="20"/>
      <c r="P65" s="87"/>
      <c r="Q65" s="293"/>
      <c r="R65" s="293"/>
      <c r="S65" s="293"/>
      <c r="T65" s="293"/>
      <c r="U65" s="76"/>
      <c r="V65" s="270"/>
      <c r="W65" s="56" t="s">
        <v>31</v>
      </c>
      <c r="X65" s="121" t="s">
        <v>57</v>
      </c>
      <c r="Y65" s="232" t="s">
        <v>550</v>
      </c>
      <c r="Z65" s="268" t="s">
        <v>319</v>
      </c>
      <c r="AA65" s="77"/>
      <c r="AB65" s="293"/>
      <c r="AC65" s="293"/>
      <c r="AD65" s="293"/>
      <c r="AE65" s="293"/>
      <c r="AF65" s="293"/>
      <c r="AG65" s="293"/>
      <c r="AH65" s="293"/>
      <c r="AI65" s="293"/>
      <c r="AJ65" s="293"/>
      <c r="AK65" s="293"/>
      <c r="AL65" s="293"/>
      <c r="AM65" s="293"/>
      <c r="AN65" s="77"/>
      <c r="AO65" s="81"/>
      <c r="AP65" s="82"/>
      <c r="AQ65" s="76"/>
      <c r="AR65" s="76"/>
      <c r="AS65" s="76"/>
    </row>
    <row r="66" spans="1:45" ht="15" customHeight="1">
      <c r="A66" s="250"/>
      <c r="B66" s="81"/>
      <c r="C66" s="247"/>
      <c r="D66" s="238"/>
      <c r="E66" s="296"/>
      <c r="F66" s="238"/>
      <c r="G66" s="264"/>
      <c r="H66" s="237"/>
      <c r="I66" s="182" t="s">
        <v>32</v>
      </c>
      <c r="J66" s="57" t="s">
        <v>544</v>
      </c>
      <c r="K66" s="57"/>
      <c r="L66" s="57"/>
      <c r="M66" s="57"/>
      <c r="N66" s="274"/>
      <c r="O66" s="22"/>
      <c r="P66" s="87"/>
      <c r="Q66" s="293"/>
      <c r="R66" s="293"/>
      <c r="S66" s="293"/>
      <c r="T66" s="293"/>
      <c r="U66" s="76"/>
      <c r="V66" s="271"/>
      <c r="W66" s="57" t="s">
        <v>32</v>
      </c>
      <c r="X66" s="122" t="s">
        <v>57</v>
      </c>
      <c r="Y66" s="238"/>
      <c r="Z66" s="288"/>
      <c r="AA66" s="77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77"/>
      <c r="AO66" s="81"/>
      <c r="AP66" s="82"/>
      <c r="AQ66" s="76"/>
      <c r="AR66" s="76"/>
      <c r="AS66" s="76"/>
    </row>
    <row r="67" spans="1:45">
      <c r="A67" s="74"/>
      <c r="B67" s="74"/>
      <c r="C67" s="74"/>
      <c r="D67" s="74"/>
      <c r="E67" s="74"/>
      <c r="F67" s="74"/>
      <c r="G67" s="75"/>
      <c r="H67" s="74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4"/>
      <c r="W67" s="76"/>
      <c r="X67" s="74"/>
      <c r="Y67" s="74"/>
      <c r="Z67" s="74"/>
      <c r="AA67" s="77"/>
      <c r="AB67" s="76"/>
      <c r="AC67" s="81"/>
      <c r="AD67" s="76"/>
      <c r="AE67" s="76"/>
      <c r="AF67" s="76"/>
      <c r="AG67" s="76"/>
      <c r="AH67" s="76"/>
      <c r="AI67" s="76"/>
      <c r="AJ67" s="76"/>
      <c r="AK67" s="77"/>
      <c r="AL67" s="77"/>
      <c r="AM67" s="77"/>
      <c r="AN67" s="77"/>
      <c r="AO67" s="81"/>
      <c r="AP67" s="82"/>
      <c r="AQ67" s="76"/>
      <c r="AR67" s="76"/>
      <c r="AS67" s="76"/>
    </row>
    <row r="68" spans="1:45">
      <c r="A68" s="289" t="s">
        <v>1</v>
      </c>
      <c r="B68" s="84"/>
      <c r="C68" s="242" t="s">
        <v>23</v>
      </c>
      <c r="D68" s="234" t="s">
        <v>785</v>
      </c>
      <c r="E68" s="294" t="s">
        <v>601</v>
      </c>
      <c r="F68" s="234" t="s">
        <v>17</v>
      </c>
      <c r="G68" s="234" t="s">
        <v>588</v>
      </c>
      <c r="H68" s="292">
        <v>15</v>
      </c>
      <c r="I68" s="179" t="s">
        <v>31</v>
      </c>
      <c r="J68" s="53" t="s">
        <v>552</v>
      </c>
      <c r="K68" s="53" t="s">
        <v>562</v>
      </c>
      <c r="L68" s="53" t="s">
        <v>57</v>
      </c>
      <c r="M68" s="53" t="s">
        <v>57</v>
      </c>
      <c r="N68" s="272" t="s">
        <v>794</v>
      </c>
      <c r="O68" s="54"/>
      <c r="P68" s="87"/>
      <c r="Q68" s="269" t="s">
        <v>604</v>
      </c>
      <c r="R68" s="53" t="s">
        <v>31</v>
      </c>
      <c r="S68" s="53" t="s">
        <v>568</v>
      </c>
      <c r="T68" s="54" t="s">
        <v>57</v>
      </c>
      <c r="U68" s="87"/>
      <c r="V68" s="269" t="s">
        <v>605</v>
      </c>
      <c r="W68" s="53" t="s">
        <v>31</v>
      </c>
      <c r="X68" s="59" t="s">
        <v>576</v>
      </c>
      <c r="Y68" s="234" t="s">
        <v>320</v>
      </c>
      <c r="Z68" s="287" t="s">
        <v>317</v>
      </c>
      <c r="AA68" s="77"/>
      <c r="AB68" s="42">
        <v>109</v>
      </c>
      <c r="AC68" s="43" t="s">
        <v>27</v>
      </c>
      <c r="AD68" s="44" t="s">
        <v>588</v>
      </c>
      <c r="AE68" s="44">
        <v>1.02</v>
      </c>
      <c r="AF68" s="44" t="s">
        <v>589</v>
      </c>
      <c r="AG68" s="44" t="s">
        <v>590</v>
      </c>
      <c r="AH68" s="44" t="s">
        <v>591</v>
      </c>
      <c r="AI68" s="44" t="s">
        <v>592</v>
      </c>
      <c r="AJ68" s="44" t="s">
        <v>593</v>
      </c>
      <c r="AK68" s="44" t="s">
        <v>594</v>
      </c>
      <c r="AL68" s="44" t="s">
        <v>57</v>
      </c>
      <c r="AM68" s="45" t="s">
        <v>57</v>
      </c>
      <c r="AN68" s="77"/>
      <c r="AO68" s="269" t="s">
        <v>611</v>
      </c>
      <c r="AP68" s="256" t="s">
        <v>9</v>
      </c>
      <c r="AQ68" s="40" t="s">
        <v>324</v>
      </c>
      <c r="AR68" s="40" t="s">
        <v>340</v>
      </c>
      <c r="AS68" s="41" t="s">
        <v>352</v>
      </c>
    </row>
    <row r="69" spans="1:45">
      <c r="A69" s="290"/>
      <c r="B69" s="84"/>
      <c r="C69" s="243"/>
      <c r="D69" s="232"/>
      <c r="E69" s="295"/>
      <c r="F69" s="232"/>
      <c r="G69" s="232"/>
      <c r="H69" s="236"/>
      <c r="I69" s="180" t="s">
        <v>32</v>
      </c>
      <c r="J69" s="55" t="s">
        <v>557</v>
      </c>
      <c r="K69" s="55" t="s">
        <v>565</v>
      </c>
      <c r="L69" s="55" t="s">
        <v>57</v>
      </c>
      <c r="M69" s="55" t="s">
        <v>57</v>
      </c>
      <c r="N69" s="273"/>
      <c r="O69" s="21"/>
      <c r="P69" s="88"/>
      <c r="Q69" s="270"/>
      <c r="R69" s="55" t="s">
        <v>32</v>
      </c>
      <c r="S69" s="55" t="s">
        <v>569</v>
      </c>
      <c r="T69" s="21" t="s">
        <v>57</v>
      </c>
      <c r="U69" s="87"/>
      <c r="V69" s="270"/>
      <c r="W69" s="55" t="s">
        <v>32</v>
      </c>
      <c r="X69" s="10" t="s">
        <v>577</v>
      </c>
      <c r="Y69" s="232"/>
      <c r="Z69" s="268"/>
      <c r="AA69" s="77"/>
      <c r="AB69" s="76"/>
      <c r="AC69" s="80"/>
      <c r="AD69" s="76"/>
      <c r="AE69" s="76"/>
      <c r="AF69" s="76"/>
      <c r="AG69" s="76"/>
      <c r="AH69" s="76"/>
      <c r="AI69" s="76"/>
      <c r="AJ69" s="76"/>
      <c r="AK69" s="77"/>
      <c r="AL69" s="77"/>
      <c r="AM69" s="77"/>
      <c r="AN69" s="77"/>
      <c r="AO69" s="270"/>
      <c r="AP69" s="257"/>
      <c r="AQ69" s="35" t="s">
        <v>325</v>
      </c>
      <c r="AR69" s="35" t="s">
        <v>340</v>
      </c>
      <c r="AS69" s="36" t="s">
        <v>353</v>
      </c>
    </row>
    <row r="70" spans="1:45">
      <c r="A70" s="290"/>
      <c r="B70" s="84"/>
      <c r="C70" s="243"/>
      <c r="D70" s="232"/>
      <c r="E70" s="295"/>
      <c r="F70" s="232"/>
      <c r="G70" s="232"/>
      <c r="H70" s="236">
        <v>26</v>
      </c>
      <c r="I70" s="181" t="s">
        <v>31</v>
      </c>
      <c r="J70" s="56" t="s">
        <v>553</v>
      </c>
      <c r="K70" s="56" t="s">
        <v>563</v>
      </c>
      <c r="L70" s="56" t="s">
        <v>57</v>
      </c>
      <c r="M70" s="56" t="s">
        <v>57</v>
      </c>
      <c r="N70" s="273"/>
      <c r="O70" s="20"/>
      <c r="P70" s="88"/>
      <c r="Q70" s="270"/>
      <c r="R70" s="56" t="s">
        <v>31</v>
      </c>
      <c r="S70" s="56" t="s">
        <v>570</v>
      </c>
      <c r="T70" s="20" t="s">
        <v>57</v>
      </c>
      <c r="U70" s="87"/>
      <c r="V70" s="270"/>
      <c r="W70" s="56" t="s">
        <v>31</v>
      </c>
      <c r="X70" s="7" t="s">
        <v>578</v>
      </c>
      <c r="Y70" s="232" t="s">
        <v>585</v>
      </c>
      <c r="Z70" s="268"/>
      <c r="AA70" s="77"/>
      <c r="AB70" s="76"/>
      <c r="AC70" s="80"/>
      <c r="AD70" s="76"/>
      <c r="AE70" s="76"/>
      <c r="AF70" s="76"/>
      <c r="AG70" s="76"/>
      <c r="AH70" s="76"/>
      <c r="AI70" s="76"/>
      <c r="AJ70" s="76"/>
      <c r="AK70" s="77"/>
      <c r="AL70" s="77"/>
      <c r="AM70" s="77"/>
      <c r="AN70" s="77"/>
      <c r="AO70" s="270"/>
      <c r="AP70" s="257"/>
      <c r="AQ70" s="35" t="s">
        <v>326</v>
      </c>
      <c r="AR70" s="35" t="s">
        <v>340</v>
      </c>
      <c r="AS70" s="36" t="s">
        <v>354</v>
      </c>
    </row>
    <row r="71" spans="1:45">
      <c r="A71" s="290"/>
      <c r="B71" s="84"/>
      <c r="C71" s="243"/>
      <c r="D71" s="232"/>
      <c r="E71" s="295"/>
      <c r="F71" s="232"/>
      <c r="G71" s="232"/>
      <c r="H71" s="236"/>
      <c r="I71" s="180" t="s">
        <v>32</v>
      </c>
      <c r="J71" s="55" t="s">
        <v>558</v>
      </c>
      <c r="K71" s="55" t="s">
        <v>566</v>
      </c>
      <c r="L71" s="55" t="s">
        <v>57</v>
      </c>
      <c r="M71" s="55" t="s">
        <v>57</v>
      </c>
      <c r="N71" s="273"/>
      <c r="O71" s="21"/>
      <c r="P71" s="88"/>
      <c r="Q71" s="270"/>
      <c r="R71" s="55" t="s">
        <v>32</v>
      </c>
      <c r="S71" s="55" t="s">
        <v>571</v>
      </c>
      <c r="T71" s="21" t="s">
        <v>57</v>
      </c>
      <c r="U71" s="87"/>
      <c r="V71" s="270"/>
      <c r="W71" s="55" t="s">
        <v>32</v>
      </c>
      <c r="X71" s="10" t="s">
        <v>579</v>
      </c>
      <c r="Y71" s="232"/>
      <c r="Z71" s="268"/>
      <c r="AA71" s="77"/>
      <c r="AB71" s="76"/>
      <c r="AC71" s="80"/>
      <c r="AD71" s="76"/>
      <c r="AE71" s="76"/>
      <c r="AF71" s="76"/>
      <c r="AG71" s="76"/>
      <c r="AH71" s="76"/>
      <c r="AI71" s="76"/>
      <c r="AJ71" s="76"/>
      <c r="AK71" s="77"/>
      <c r="AL71" s="77"/>
      <c r="AM71" s="77"/>
      <c r="AN71" s="77"/>
      <c r="AO71" s="270"/>
      <c r="AP71" s="257"/>
      <c r="AQ71" s="35" t="s">
        <v>328</v>
      </c>
      <c r="AR71" s="35" t="s">
        <v>341</v>
      </c>
      <c r="AS71" s="36" t="s">
        <v>355</v>
      </c>
    </row>
    <row r="72" spans="1:45">
      <c r="A72" s="290"/>
      <c r="B72" s="84"/>
      <c r="C72" s="243"/>
      <c r="D72" s="232"/>
      <c r="E72" s="295"/>
      <c r="F72" s="232"/>
      <c r="G72" s="232"/>
      <c r="H72" s="236">
        <v>44</v>
      </c>
      <c r="I72" s="181" t="s">
        <v>31</v>
      </c>
      <c r="J72" s="56" t="s">
        <v>554</v>
      </c>
      <c r="K72" s="56" t="s">
        <v>57</v>
      </c>
      <c r="L72" s="56" t="s">
        <v>57</v>
      </c>
      <c r="M72" s="56" t="s">
        <v>57</v>
      </c>
      <c r="N72" s="273"/>
      <c r="O72" s="20"/>
      <c r="P72" s="88"/>
      <c r="Q72" s="270"/>
      <c r="R72" s="56" t="s">
        <v>31</v>
      </c>
      <c r="S72" s="56" t="s">
        <v>572</v>
      </c>
      <c r="T72" s="20" t="s">
        <v>57</v>
      </c>
      <c r="U72" s="87"/>
      <c r="V72" s="270"/>
      <c r="W72" s="56" t="s">
        <v>31</v>
      </c>
      <c r="X72" s="7" t="s">
        <v>580</v>
      </c>
      <c r="Y72" s="232" t="s">
        <v>322</v>
      </c>
      <c r="Z72" s="268" t="s">
        <v>318</v>
      </c>
      <c r="AA72" s="77"/>
      <c r="AB72" s="76"/>
      <c r="AC72" s="80"/>
      <c r="AD72" s="76"/>
      <c r="AE72" s="76"/>
      <c r="AF72" s="76"/>
      <c r="AG72" s="76"/>
      <c r="AH72" s="76"/>
      <c r="AI72" s="76"/>
      <c r="AJ72" s="76"/>
      <c r="AK72" s="77"/>
      <c r="AL72" s="77"/>
      <c r="AM72" s="77"/>
      <c r="AN72" s="77"/>
      <c r="AO72" s="270"/>
      <c r="AP72" s="257"/>
      <c r="AQ72" s="35" t="s">
        <v>329</v>
      </c>
      <c r="AR72" s="35" t="s">
        <v>341</v>
      </c>
      <c r="AS72" s="36" t="s">
        <v>356</v>
      </c>
    </row>
    <row r="73" spans="1:45">
      <c r="A73" s="290"/>
      <c r="B73" s="84"/>
      <c r="C73" s="243"/>
      <c r="D73" s="232"/>
      <c r="E73" s="295"/>
      <c r="F73" s="232"/>
      <c r="G73" s="232"/>
      <c r="H73" s="236"/>
      <c r="I73" s="180" t="s">
        <v>32</v>
      </c>
      <c r="J73" s="55" t="s">
        <v>559</v>
      </c>
      <c r="K73" s="55" t="s">
        <v>567</v>
      </c>
      <c r="L73" s="55" t="s">
        <v>57</v>
      </c>
      <c r="M73" s="55" t="s">
        <v>57</v>
      </c>
      <c r="N73" s="273"/>
      <c r="O73" s="21"/>
      <c r="P73" s="88"/>
      <c r="Q73" s="270"/>
      <c r="R73" s="55" t="s">
        <v>32</v>
      </c>
      <c r="S73" s="55" t="s">
        <v>573</v>
      </c>
      <c r="T73" s="21" t="s">
        <v>57</v>
      </c>
      <c r="U73" s="87"/>
      <c r="V73" s="270"/>
      <c r="W73" s="55" t="s">
        <v>32</v>
      </c>
      <c r="X73" s="10" t="s">
        <v>581</v>
      </c>
      <c r="Y73" s="232"/>
      <c r="Z73" s="268"/>
      <c r="AA73" s="77"/>
      <c r="AB73" s="76"/>
      <c r="AC73" s="80"/>
      <c r="AD73" s="76"/>
      <c r="AE73" s="76"/>
      <c r="AF73" s="76"/>
      <c r="AG73" s="76"/>
      <c r="AH73" s="76"/>
      <c r="AI73" s="76"/>
      <c r="AJ73" s="76"/>
      <c r="AK73" s="77"/>
      <c r="AL73" s="77"/>
      <c r="AM73" s="77"/>
      <c r="AN73" s="77"/>
      <c r="AO73" s="270"/>
      <c r="AP73" s="257"/>
      <c r="AQ73" s="35" t="s">
        <v>330</v>
      </c>
      <c r="AR73" s="35" t="s">
        <v>342</v>
      </c>
      <c r="AS73" s="36" t="s">
        <v>357</v>
      </c>
    </row>
    <row r="74" spans="1:45">
      <c r="A74" s="290"/>
      <c r="B74" s="84"/>
      <c r="C74" s="243"/>
      <c r="D74" s="232"/>
      <c r="E74" s="295"/>
      <c r="F74" s="232"/>
      <c r="G74" s="232"/>
      <c r="H74" s="236">
        <v>62</v>
      </c>
      <c r="I74" s="181" t="s">
        <v>31</v>
      </c>
      <c r="J74" s="56" t="s">
        <v>555</v>
      </c>
      <c r="K74" s="56" t="s">
        <v>564</v>
      </c>
      <c r="L74" s="56" t="s">
        <v>57</v>
      </c>
      <c r="M74" s="56" t="s">
        <v>57</v>
      </c>
      <c r="N74" s="273"/>
      <c r="O74" s="20"/>
      <c r="P74" s="88"/>
      <c r="Q74" s="270"/>
      <c r="R74" s="56" t="s">
        <v>31</v>
      </c>
      <c r="S74" s="56" t="s">
        <v>574</v>
      </c>
      <c r="T74" s="20" t="s">
        <v>57</v>
      </c>
      <c r="U74" s="87"/>
      <c r="V74" s="270"/>
      <c r="W74" s="56" t="s">
        <v>31</v>
      </c>
      <c r="X74" s="7" t="s">
        <v>582</v>
      </c>
      <c r="Y74" s="232" t="s">
        <v>323</v>
      </c>
      <c r="Z74" s="268" t="s">
        <v>319</v>
      </c>
      <c r="AA74" s="77"/>
      <c r="AB74" s="76"/>
      <c r="AC74" s="80"/>
      <c r="AD74" s="76"/>
      <c r="AE74" s="76"/>
      <c r="AF74" s="76"/>
      <c r="AG74" s="76"/>
      <c r="AH74" s="76"/>
      <c r="AI74" s="76"/>
      <c r="AJ74" s="76"/>
      <c r="AK74" s="77"/>
      <c r="AL74" s="77"/>
      <c r="AM74" s="77"/>
      <c r="AN74" s="77"/>
      <c r="AO74" s="270"/>
      <c r="AP74" s="257"/>
      <c r="AQ74" s="35" t="s">
        <v>331</v>
      </c>
      <c r="AR74" s="35" t="s">
        <v>343</v>
      </c>
      <c r="AS74" s="36" t="s">
        <v>358</v>
      </c>
    </row>
    <row r="75" spans="1:45">
      <c r="A75" s="290"/>
      <c r="B75" s="84"/>
      <c r="C75" s="243"/>
      <c r="D75" s="232"/>
      <c r="E75" s="295"/>
      <c r="F75" s="232"/>
      <c r="G75" s="232"/>
      <c r="H75" s="236"/>
      <c r="I75" s="180" t="s">
        <v>32</v>
      </c>
      <c r="J75" s="55" t="s">
        <v>560</v>
      </c>
      <c r="K75" s="55" t="s">
        <v>57</v>
      </c>
      <c r="L75" s="55" t="s">
        <v>57</v>
      </c>
      <c r="M75" s="55" t="s">
        <v>57</v>
      </c>
      <c r="N75" s="273"/>
      <c r="O75" s="21"/>
      <c r="P75" s="88"/>
      <c r="Q75" s="270"/>
      <c r="R75" s="55" t="s">
        <v>32</v>
      </c>
      <c r="S75" s="55" t="s">
        <v>57</v>
      </c>
      <c r="T75" s="21" t="s">
        <v>57</v>
      </c>
      <c r="U75" s="87"/>
      <c r="V75" s="270"/>
      <c r="W75" s="55" t="s">
        <v>32</v>
      </c>
      <c r="X75" s="10" t="s">
        <v>583</v>
      </c>
      <c r="Y75" s="232"/>
      <c r="Z75" s="268"/>
      <c r="AA75" s="77"/>
      <c r="AB75" s="76"/>
      <c r="AC75" s="80"/>
      <c r="AD75" s="76"/>
      <c r="AE75" s="76"/>
      <c r="AF75" s="76"/>
      <c r="AG75" s="76"/>
      <c r="AH75" s="76"/>
      <c r="AI75" s="76"/>
      <c r="AJ75" s="76"/>
      <c r="AK75" s="77"/>
      <c r="AL75" s="77"/>
      <c r="AM75" s="77"/>
      <c r="AN75" s="77"/>
      <c r="AO75" s="270"/>
      <c r="AP75" s="257"/>
      <c r="AQ75" s="35" t="s">
        <v>332</v>
      </c>
      <c r="AR75" s="35" t="s">
        <v>344</v>
      </c>
      <c r="AS75" s="36" t="s">
        <v>359</v>
      </c>
    </row>
    <row r="76" spans="1:45">
      <c r="A76" s="290"/>
      <c r="B76" s="84"/>
      <c r="C76" s="243"/>
      <c r="D76" s="232"/>
      <c r="E76" s="295"/>
      <c r="F76" s="232"/>
      <c r="G76" s="232"/>
      <c r="H76" s="236">
        <v>78</v>
      </c>
      <c r="I76" s="181" t="s">
        <v>31</v>
      </c>
      <c r="J76" s="56" t="s">
        <v>556</v>
      </c>
      <c r="K76" s="56" t="s">
        <v>57</v>
      </c>
      <c r="L76" s="56" t="s">
        <v>57</v>
      </c>
      <c r="M76" s="56" t="s">
        <v>57</v>
      </c>
      <c r="N76" s="273"/>
      <c r="O76" s="20"/>
      <c r="P76" s="88"/>
      <c r="Q76" s="270"/>
      <c r="R76" s="56" t="s">
        <v>31</v>
      </c>
      <c r="S76" s="56" t="s">
        <v>575</v>
      </c>
      <c r="T76" s="20" t="s">
        <v>57</v>
      </c>
      <c r="U76" s="87"/>
      <c r="V76" s="270"/>
      <c r="W76" s="56" t="s">
        <v>31</v>
      </c>
      <c r="X76" s="7" t="s">
        <v>584</v>
      </c>
      <c r="Y76" s="232" t="s">
        <v>586</v>
      </c>
      <c r="Z76" s="268"/>
      <c r="AA76" s="77"/>
      <c r="AB76" s="76"/>
      <c r="AC76" s="80"/>
      <c r="AD76" s="76"/>
      <c r="AE76" s="76"/>
      <c r="AF76" s="76"/>
      <c r="AG76" s="76"/>
      <c r="AH76" s="76"/>
      <c r="AI76" s="76"/>
      <c r="AJ76" s="76"/>
      <c r="AK76" s="77"/>
      <c r="AL76" s="77"/>
      <c r="AM76" s="77"/>
      <c r="AN76" s="77"/>
      <c r="AO76" s="270"/>
      <c r="AP76" s="232" t="s">
        <v>333</v>
      </c>
      <c r="AQ76" s="35" t="s">
        <v>334</v>
      </c>
      <c r="AR76" s="35" t="s">
        <v>348</v>
      </c>
      <c r="AS76" s="36" t="s">
        <v>360</v>
      </c>
    </row>
    <row r="77" spans="1:45">
      <c r="A77" s="291"/>
      <c r="B77" s="84"/>
      <c r="C77" s="247"/>
      <c r="D77" s="238"/>
      <c r="E77" s="296"/>
      <c r="F77" s="238"/>
      <c r="G77" s="238"/>
      <c r="H77" s="237"/>
      <c r="I77" s="182" t="s">
        <v>32</v>
      </c>
      <c r="J77" s="57" t="s">
        <v>561</v>
      </c>
      <c r="K77" s="118" t="s">
        <v>57</v>
      </c>
      <c r="L77" s="57" t="s">
        <v>57</v>
      </c>
      <c r="M77" s="57" t="s">
        <v>57</v>
      </c>
      <c r="N77" s="274"/>
      <c r="O77" s="22"/>
      <c r="P77" s="88"/>
      <c r="Q77" s="271"/>
      <c r="R77" s="57" t="s">
        <v>32</v>
      </c>
      <c r="S77" s="57" t="s">
        <v>57</v>
      </c>
      <c r="T77" s="22" t="s">
        <v>57</v>
      </c>
      <c r="U77" s="87"/>
      <c r="V77" s="271"/>
      <c r="W77" s="57" t="s">
        <v>32</v>
      </c>
      <c r="X77" s="16" t="s">
        <v>57</v>
      </c>
      <c r="Y77" s="238"/>
      <c r="Z77" s="288"/>
      <c r="AA77" s="77"/>
      <c r="AB77" s="76"/>
      <c r="AC77" s="80"/>
      <c r="AD77" s="76"/>
      <c r="AE77" s="76"/>
      <c r="AF77" s="76"/>
      <c r="AG77" s="76"/>
      <c r="AH77" s="76"/>
      <c r="AI77" s="76"/>
      <c r="AJ77" s="76"/>
      <c r="AK77" s="77"/>
      <c r="AL77" s="77"/>
      <c r="AM77" s="77"/>
      <c r="AN77" s="77"/>
      <c r="AO77" s="270"/>
      <c r="AP77" s="232"/>
      <c r="AQ77" s="35" t="s">
        <v>335</v>
      </c>
      <c r="AR77" s="35" t="s">
        <v>347</v>
      </c>
      <c r="AS77" s="36" t="s">
        <v>361</v>
      </c>
    </row>
    <row r="78" spans="1:45">
      <c r="A78" s="77"/>
      <c r="B78" s="77"/>
      <c r="C78" s="77"/>
      <c r="D78" s="77"/>
      <c r="E78" s="77"/>
      <c r="F78" s="77"/>
      <c r="G78" s="77"/>
      <c r="H78" s="77"/>
      <c r="I78" s="77"/>
      <c r="J78" s="76"/>
      <c r="K78" s="76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6"/>
      <c r="AC78" s="80"/>
      <c r="AD78" s="76"/>
      <c r="AE78" s="76"/>
      <c r="AF78" s="76"/>
      <c r="AG78" s="76"/>
      <c r="AH78" s="76"/>
      <c r="AI78" s="76"/>
      <c r="AJ78" s="76"/>
      <c r="AK78" s="77"/>
      <c r="AL78" s="77"/>
      <c r="AM78" s="77"/>
      <c r="AN78" s="77"/>
      <c r="AO78" s="270"/>
      <c r="AP78" s="232"/>
      <c r="AQ78" s="35" t="s">
        <v>336</v>
      </c>
      <c r="AR78" s="35" t="s">
        <v>349</v>
      </c>
      <c r="AS78" s="36" t="s">
        <v>362</v>
      </c>
    </row>
    <row r="79" spans="1:45">
      <c r="A79" s="77"/>
      <c r="B79" s="77"/>
      <c r="C79" s="77"/>
      <c r="D79" s="77"/>
      <c r="E79" s="77"/>
      <c r="F79" s="77"/>
      <c r="G79" s="77"/>
      <c r="H79" s="77"/>
      <c r="I79" s="77"/>
      <c r="J79" s="76"/>
      <c r="K79" s="76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6"/>
      <c r="AC79" s="80"/>
      <c r="AD79" s="76"/>
      <c r="AE79" s="76"/>
      <c r="AF79" s="76"/>
      <c r="AG79" s="76"/>
      <c r="AH79" s="76"/>
      <c r="AI79" s="76"/>
      <c r="AJ79" s="76"/>
      <c r="AK79" s="77"/>
      <c r="AL79" s="77"/>
      <c r="AM79" s="77"/>
      <c r="AN79" s="77"/>
      <c r="AO79" s="270"/>
      <c r="AP79" s="232"/>
      <c r="AQ79" s="35" t="s">
        <v>337</v>
      </c>
      <c r="AR79" s="35" t="s">
        <v>350</v>
      </c>
      <c r="AS79" s="36" t="s">
        <v>363</v>
      </c>
    </row>
    <row r="80" spans="1:45">
      <c r="A80" s="77"/>
      <c r="B80" s="77"/>
      <c r="C80" s="77"/>
      <c r="D80" s="77"/>
      <c r="E80" s="77"/>
      <c r="F80" s="77"/>
      <c r="G80" s="77"/>
      <c r="H80" s="77"/>
      <c r="I80" s="77"/>
      <c r="J80" s="76"/>
      <c r="K80" s="76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6"/>
      <c r="AC80" s="80"/>
      <c r="AD80" s="76"/>
      <c r="AE80" s="76"/>
      <c r="AF80" s="76"/>
      <c r="AG80" s="76"/>
      <c r="AH80" s="76"/>
      <c r="AI80" s="76"/>
      <c r="AJ80" s="76"/>
      <c r="AK80" s="77"/>
      <c r="AL80" s="77"/>
      <c r="AM80" s="77"/>
      <c r="AN80" s="77"/>
      <c r="AO80" s="271"/>
      <c r="AP80" s="238"/>
      <c r="AQ80" s="37" t="s">
        <v>338</v>
      </c>
      <c r="AR80" s="37" t="s">
        <v>351</v>
      </c>
      <c r="AS80" s="38" t="s">
        <v>364</v>
      </c>
    </row>
    <row r="81" spans="1:45">
      <c r="A81" s="77"/>
      <c r="B81" s="77"/>
      <c r="C81" s="77"/>
      <c r="D81" s="77"/>
      <c r="E81" s="77"/>
      <c r="F81" s="77"/>
      <c r="G81" s="77"/>
      <c r="H81" s="77"/>
      <c r="I81" s="77"/>
      <c r="J81" s="76"/>
      <c r="K81" s="76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6"/>
      <c r="AC81" s="80"/>
      <c r="AD81" s="76"/>
      <c r="AE81" s="76"/>
      <c r="AF81" s="76"/>
      <c r="AG81" s="76"/>
      <c r="AH81" s="76"/>
      <c r="AI81" s="76"/>
      <c r="AJ81" s="76"/>
      <c r="AK81" s="77"/>
      <c r="AL81" s="77"/>
      <c r="AM81" s="77"/>
      <c r="AN81" s="77"/>
      <c r="AO81" s="77"/>
      <c r="AP81" s="77"/>
      <c r="AQ81" s="76"/>
      <c r="AR81" s="76"/>
      <c r="AS81" s="76"/>
    </row>
  </sheetData>
  <mergeCells count="160">
    <mergeCell ref="N48:N57"/>
    <mergeCell ref="N59:N66"/>
    <mergeCell ref="N68:N77"/>
    <mergeCell ref="D68:D77"/>
    <mergeCell ref="D59:D66"/>
    <mergeCell ref="D48:D57"/>
    <mergeCell ref="D5:D14"/>
    <mergeCell ref="E5:E14"/>
    <mergeCell ref="J2:K2"/>
    <mergeCell ref="L2:M2"/>
    <mergeCell ref="H5:H6"/>
    <mergeCell ref="H7:H8"/>
    <mergeCell ref="H9:H10"/>
    <mergeCell ref="H11:H12"/>
    <mergeCell ref="H13:H14"/>
    <mergeCell ref="F5:F14"/>
    <mergeCell ref="H41:H42"/>
    <mergeCell ref="H43:H44"/>
    <mergeCell ref="H25:H26"/>
    <mergeCell ref="H23:H24"/>
    <mergeCell ref="H29:H30"/>
    <mergeCell ref="H27:H28"/>
    <mergeCell ref="G39:G46"/>
    <mergeCell ref="G31:G38"/>
    <mergeCell ref="Z45:Z46"/>
    <mergeCell ref="Y39:Y42"/>
    <mergeCell ref="Y43:Y44"/>
    <mergeCell ref="Y45:Y46"/>
    <mergeCell ref="H39:H40"/>
    <mergeCell ref="J1:O1"/>
    <mergeCell ref="N23:N46"/>
    <mergeCell ref="AO68:AO80"/>
    <mergeCell ref="AP68:AP75"/>
    <mergeCell ref="AP76:AP80"/>
    <mergeCell ref="G68:G77"/>
    <mergeCell ref="F68:F77"/>
    <mergeCell ref="Y76:Y77"/>
    <mergeCell ref="H48:H49"/>
    <mergeCell ref="H50:H51"/>
    <mergeCell ref="H52:H53"/>
    <mergeCell ref="H54:H55"/>
    <mergeCell ref="V59:V66"/>
    <mergeCell ref="Z59:Z60"/>
    <mergeCell ref="Z61:Z62"/>
    <mergeCell ref="Z63:Z64"/>
    <mergeCell ref="Z65:Z66"/>
    <mergeCell ref="Y59:Y60"/>
    <mergeCell ref="Y61:Y62"/>
    <mergeCell ref="Y63:Y64"/>
    <mergeCell ref="Y65:Y66"/>
    <mergeCell ref="H59:H60"/>
    <mergeCell ref="Q59:T66"/>
    <mergeCell ref="Q48:T57"/>
    <mergeCell ref="V48:Z57"/>
    <mergeCell ref="AB48:AM57"/>
    <mergeCell ref="AM5:AM6"/>
    <mergeCell ref="AK7:AK8"/>
    <mergeCell ref="Z68:Z71"/>
    <mergeCell ref="Z72:Z73"/>
    <mergeCell ref="Z74:Z77"/>
    <mergeCell ref="H68:H69"/>
    <mergeCell ref="H70:H71"/>
    <mergeCell ref="H72:H73"/>
    <mergeCell ref="H74:H75"/>
    <mergeCell ref="H76:H77"/>
    <mergeCell ref="Q68:Q77"/>
    <mergeCell ref="V68:V77"/>
    <mergeCell ref="Y68:Y69"/>
    <mergeCell ref="Y70:Y71"/>
    <mergeCell ref="Y72:Y73"/>
    <mergeCell ref="Y74:Y75"/>
    <mergeCell ref="Z23:Z26"/>
    <mergeCell ref="Z27:Z28"/>
    <mergeCell ref="Z29:Z30"/>
    <mergeCell ref="Y27:Y28"/>
    <mergeCell ref="Y31:Y34"/>
    <mergeCell ref="Y35:Y36"/>
    <mergeCell ref="V23:V46"/>
    <mergeCell ref="AC18:AC21"/>
    <mergeCell ref="AG3:AH3"/>
    <mergeCell ref="C68:C77"/>
    <mergeCell ref="A68:A77"/>
    <mergeCell ref="A5:A66"/>
    <mergeCell ref="AB5:AB21"/>
    <mergeCell ref="AC5:AC12"/>
    <mergeCell ref="AD5:AD8"/>
    <mergeCell ref="AK5:AK6"/>
    <mergeCell ref="AL5:AL6"/>
    <mergeCell ref="AB23:AM46"/>
    <mergeCell ref="AB59:AM66"/>
    <mergeCell ref="E68:E77"/>
    <mergeCell ref="Y37:Y38"/>
    <mergeCell ref="Y29:Y30"/>
    <mergeCell ref="Z31:Z34"/>
    <mergeCell ref="Z35:Z36"/>
    <mergeCell ref="Z37:Z38"/>
    <mergeCell ref="Z39:Z42"/>
    <mergeCell ref="Z43:Z44"/>
    <mergeCell ref="F23:F46"/>
    <mergeCell ref="E23:E46"/>
    <mergeCell ref="E48:E57"/>
    <mergeCell ref="E59:E66"/>
    <mergeCell ref="Q23:Q46"/>
    <mergeCell ref="G23:G30"/>
    <mergeCell ref="V1:Z1"/>
    <mergeCell ref="AO1:AS1"/>
    <mergeCell ref="AP5:AP12"/>
    <mergeCell ref="AP13:AP17"/>
    <mergeCell ref="AO5:AO17"/>
    <mergeCell ref="AB1:AL1"/>
    <mergeCell ref="AG2:AH2"/>
    <mergeCell ref="Q1:T1"/>
    <mergeCell ref="Q5:Q14"/>
    <mergeCell ref="AD11:AD12"/>
    <mergeCell ref="AK11:AK12"/>
    <mergeCell ref="AL11:AL12"/>
    <mergeCell ref="AM11:AM12"/>
    <mergeCell ref="AC13:AC16"/>
    <mergeCell ref="AD15:AD16"/>
    <mergeCell ref="AK15:AK16"/>
    <mergeCell ref="AL15:AL16"/>
    <mergeCell ref="AM15:AM16"/>
    <mergeCell ref="AI2:AJ2"/>
    <mergeCell ref="AK2:AM2"/>
    <mergeCell ref="Z5:Z8"/>
    <mergeCell ref="Z9:Z10"/>
    <mergeCell ref="Z11:Z14"/>
    <mergeCell ref="H31:H32"/>
    <mergeCell ref="H33:H34"/>
    <mergeCell ref="Y5:Y8"/>
    <mergeCell ref="Y9:Y10"/>
    <mergeCell ref="Y11:Y14"/>
    <mergeCell ref="Y23:Y26"/>
    <mergeCell ref="H45:H46"/>
    <mergeCell ref="H35:H36"/>
    <mergeCell ref="H37:H38"/>
    <mergeCell ref="AI3:AJ3"/>
    <mergeCell ref="AL3:AM3"/>
    <mergeCell ref="C59:C66"/>
    <mergeCell ref="F59:F66"/>
    <mergeCell ref="G59:G66"/>
    <mergeCell ref="H61:H62"/>
    <mergeCell ref="H63:H64"/>
    <mergeCell ref="H65:H66"/>
    <mergeCell ref="C48:C57"/>
    <mergeCell ref="F48:F57"/>
    <mergeCell ref="H56:H57"/>
    <mergeCell ref="G48:G57"/>
    <mergeCell ref="AL7:AL8"/>
    <mergeCell ref="AM7:AM8"/>
    <mergeCell ref="AD9:AD10"/>
    <mergeCell ref="AK9:AK10"/>
    <mergeCell ref="AL9:AL10"/>
    <mergeCell ref="AM9:AM10"/>
    <mergeCell ref="V5:V14"/>
    <mergeCell ref="N5:N14"/>
    <mergeCell ref="C23:C46"/>
    <mergeCell ref="D23:D46"/>
    <mergeCell ref="C5:C14"/>
    <mergeCell ref="G5:G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A1:AH97"/>
  <sheetViews>
    <sheetView tabSelected="1" workbookViewId="0">
      <pane ySplit="2" topLeftCell="A3" activePane="bottomLeft" state="frozen"/>
      <selection pane="bottomLeft" activeCell="D19" sqref="D19:D23"/>
    </sheetView>
  </sheetViews>
  <sheetFormatPr defaultRowHeight="15"/>
  <cols>
    <col min="1" max="1" width="16.42578125" style="29" bestFit="1" customWidth="1"/>
    <col min="2" max="2" width="6.140625" style="4" customWidth="1"/>
    <col min="3" max="3" width="16.42578125" style="4" customWidth="1"/>
    <col min="4" max="4" width="27.140625" style="102" bestFit="1" customWidth="1"/>
    <col min="5" max="5" width="24.85546875" style="1" customWidth="1"/>
    <col min="6" max="7" width="6" style="108" customWidth="1"/>
    <col min="8" max="8" width="10.85546875" style="108" bestFit="1" customWidth="1"/>
    <col min="9" max="9" width="12.140625" style="108" customWidth="1"/>
    <col min="10" max="10" width="10.85546875" style="108" customWidth="1"/>
    <col min="11" max="11" width="9.28515625" style="108" customWidth="1"/>
    <col min="12" max="16" width="9.85546875" customWidth="1"/>
    <col min="17" max="24" width="8.5703125" hidden="1" customWidth="1"/>
    <col min="25" max="25" width="8.85546875" hidden="1" customWidth="1"/>
    <col min="26" max="27" width="8.5703125" hidden="1" customWidth="1"/>
    <col min="28" max="28" width="33.140625" customWidth="1"/>
    <col min="29" max="34" width="9.140625" style="77"/>
  </cols>
  <sheetData>
    <row r="1" spans="1:34" s="217" customFormat="1" ht="18.75">
      <c r="A1" s="224"/>
      <c r="B1" s="225"/>
      <c r="C1" s="225"/>
      <c r="D1" s="226"/>
      <c r="E1" s="220"/>
      <c r="F1" s="225"/>
      <c r="G1" s="225"/>
      <c r="H1" s="227"/>
      <c r="I1" s="225"/>
      <c r="J1" s="225"/>
      <c r="K1" s="225"/>
      <c r="L1" s="278" t="s">
        <v>921</v>
      </c>
      <c r="M1" s="279"/>
      <c r="N1" s="279"/>
      <c r="O1" s="279"/>
      <c r="P1" s="280"/>
      <c r="Q1" s="279" t="s">
        <v>814</v>
      </c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28"/>
      <c r="AC1" s="215"/>
      <c r="AD1" s="215"/>
      <c r="AE1" s="215"/>
      <c r="AF1" s="215"/>
      <c r="AG1" s="215"/>
      <c r="AH1" s="215"/>
    </row>
    <row r="2" spans="1:34" s="90" customFormat="1" ht="60">
      <c r="A2" s="170" t="s">
        <v>795</v>
      </c>
      <c r="B2" s="97" t="s">
        <v>682</v>
      </c>
      <c r="C2" s="97" t="s">
        <v>680</v>
      </c>
      <c r="D2" s="103" t="s">
        <v>834</v>
      </c>
      <c r="E2" s="97" t="s">
        <v>597</v>
      </c>
      <c r="F2" s="97" t="s">
        <v>647</v>
      </c>
      <c r="G2" s="97" t="s">
        <v>648</v>
      </c>
      <c r="H2" s="98" t="s">
        <v>660</v>
      </c>
      <c r="I2" s="97" t="s">
        <v>878</v>
      </c>
      <c r="J2" s="97" t="s">
        <v>765</v>
      </c>
      <c r="K2" s="97" t="s">
        <v>760</v>
      </c>
      <c r="L2" s="98" t="s">
        <v>788</v>
      </c>
      <c r="M2" s="97" t="s">
        <v>789</v>
      </c>
      <c r="N2" s="97" t="s">
        <v>785</v>
      </c>
      <c r="O2" s="97" t="s">
        <v>0</v>
      </c>
      <c r="P2" s="99" t="s">
        <v>786</v>
      </c>
      <c r="Q2" s="97" t="s">
        <v>819</v>
      </c>
      <c r="R2" s="97" t="s">
        <v>815</v>
      </c>
      <c r="S2" s="97" t="s">
        <v>816</v>
      </c>
      <c r="T2" s="97" t="s">
        <v>817</v>
      </c>
      <c r="U2" s="97" t="s">
        <v>818</v>
      </c>
      <c r="V2" s="97" t="s">
        <v>822</v>
      </c>
      <c r="W2" s="97" t="s">
        <v>821</v>
      </c>
      <c r="X2" s="97" t="s">
        <v>823</v>
      </c>
      <c r="Y2" s="97" t="s">
        <v>760</v>
      </c>
      <c r="Z2" s="97" t="s">
        <v>827</v>
      </c>
      <c r="AA2" s="97" t="s">
        <v>820</v>
      </c>
      <c r="AB2" s="100" t="s">
        <v>763</v>
      </c>
      <c r="AC2" s="191"/>
      <c r="AD2" s="191"/>
      <c r="AE2" s="191"/>
      <c r="AF2" s="191"/>
      <c r="AG2" s="191"/>
      <c r="AH2" s="191"/>
    </row>
    <row r="3" spans="1:34">
      <c r="A3" s="304" t="s">
        <v>922</v>
      </c>
      <c r="B3" s="301" t="s">
        <v>649</v>
      </c>
      <c r="C3" s="262" t="s">
        <v>670</v>
      </c>
      <c r="D3" s="298" t="s">
        <v>656</v>
      </c>
      <c r="E3" s="294" t="s">
        <v>802</v>
      </c>
      <c r="F3" s="107">
        <v>15</v>
      </c>
      <c r="G3" s="107">
        <v>26</v>
      </c>
      <c r="H3" s="60" t="s">
        <v>661</v>
      </c>
      <c r="I3" s="153" t="s">
        <v>651</v>
      </c>
      <c r="J3" s="153" t="s">
        <v>57</v>
      </c>
      <c r="K3" s="153" t="s">
        <v>57</v>
      </c>
      <c r="L3" s="313" t="s">
        <v>787</v>
      </c>
      <c r="M3" s="272" t="s">
        <v>787</v>
      </c>
      <c r="N3" s="272" t="s">
        <v>787</v>
      </c>
      <c r="O3" s="272" t="s">
        <v>787</v>
      </c>
      <c r="P3" s="310" t="s">
        <v>57</v>
      </c>
      <c r="Q3" s="272" t="s">
        <v>825</v>
      </c>
      <c r="R3" s="272" t="s">
        <v>57</v>
      </c>
      <c r="S3" s="272" t="s">
        <v>57</v>
      </c>
      <c r="T3" s="272" t="s">
        <v>57</v>
      </c>
      <c r="U3" s="272" t="s">
        <v>57</v>
      </c>
      <c r="V3" s="272" t="s">
        <v>825</v>
      </c>
      <c r="W3" s="272">
        <v>2</v>
      </c>
      <c r="X3" s="272" t="s">
        <v>57</v>
      </c>
      <c r="Y3" s="272" t="s">
        <v>57</v>
      </c>
      <c r="Z3" s="272" t="s">
        <v>57</v>
      </c>
      <c r="AA3" s="272" t="s">
        <v>57</v>
      </c>
      <c r="AB3" s="18"/>
    </row>
    <row r="4" spans="1:34" ht="20.25" customHeight="1">
      <c r="A4" s="305"/>
      <c r="B4" s="302"/>
      <c r="C4" s="263"/>
      <c r="D4" s="299"/>
      <c r="E4" s="295"/>
      <c r="F4" s="105">
        <v>25</v>
      </c>
      <c r="G4" s="105">
        <v>44</v>
      </c>
      <c r="H4" s="9" t="s">
        <v>662</v>
      </c>
      <c r="I4" s="10" t="s">
        <v>652</v>
      </c>
      <c r="J4" s="10" t="s">
        <v>57</v>
      </c>
      <c r="K4" s="10" t="s">
        <v>57</v>
      </c>
      <c r="L4" s="314"/>
      <c r="M4" s="273"/>
      <c r="N4" s="273"/>
      <c r="O4" s="273"/>
      <c r="P4" s="311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95"/>
    </row>
    <row r="5" spans="1:34" ht="20.25" customHeight="1">
      <c r="A5" s="305"/>
      <c r="B5" s="302"/>
      <c r="C5" s="263"/>
      <c r="D5" s="299"/>
      <c r="E5" s="295"/>
      <c r="F5" s="105">
        <v>37</v>
      </c>
      <c r="G5" s="105">
        <v>62</v>
      </c>
      <c r="H5" s="6" t="s">
        <v>663</v>
      </c>
      <c r="I5" s="154" t="s">
        <v>653</v>
      </c>
      <c r="J5" s="154" t="s">
        <v>57</v>
      </c>
      <c r="K5" s="154" t="s">
        <v>57</v>
      </c>
      <c r="L5" s="314"/>
      <c r="M5" s="273"/>
      <c r="N5" s="273"/>
      <c r="O5" s="273"/>
      <c r="P5" s="311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95"/>
    </row>
    <row r="6" spans="1:34" ht="20.25" customHeight="1">
      <c r="A6" s="305"/>
      <c r="B6" s="302"/>
      <c r="C6" s="263"/>
      <c r="D6" s="299"/>
      <c r="E6" s="295"/>
      <c r="F6" s="232">
        <v>50</v>
      </c>
      <c r="G6" s="232">
        <v>78</v>
      </c>
      <c r="H6" s="9" t="s">
        <v>664</v>
      </c>
      <c r="I6" s="10" t="s">
        <v>654</v>
      </c>
      <c r="J6" s="10" t="s">
        <v>57</v>
      </c>
      <c r="K6" s="10" t="s">
        <v>57</v>
      </c>
      <c r="L6" s="314"/>
      <c r="M6" s="273"/>
      <c r="N6" s="273"/>
      <c r="O6" s="273"/>
      <c r="P6" s="311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95"/>
    </row>
    <row r="7" spans="1:34" ht="20.25" customHeight="1">
      <c r="A7" s="305"/>
      <c r="B7" s="303"/>
      <c r="C7" s="264"/>
      <c r="D7" s="300"/>
      <c r="E7" s="296"/>
      <c r="F7" s="238"/>
      <c r="G7" s="238"/>
      <c r="H7" s="184" t="s">
        <v>665</v>
      </c>
      <c r="I7" s="155" t="s">
        <v>655</v>
      </c>
      <c r="J7" s="155" t="s">
        <v>57</v>
      </c>
      <c r="K7" s="155" t="s">
        <v>57</v>
      </c>
      <c r="L7" s="315"/>
      <c r="M7" s="274"/>
      <c r="N7" s="274"/>
      <c r="O7" s="274"/>
      <c r="P7" s="312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96"/>
    </row>
    <row r="8" spans="1:34" ht="24.95" customHeight="1">
      <c r="A8" s="305"/>
      <c r="B8" s="242" t="s">
        <v>650</v>
      </c>
      <c r="C8" s="234" t="s">
        <v>670</v>
      </c>
      <c r="D8" s="298" t="s">
        <v>683</v>
      </c>
      <c r="E8" s="294" t="s">
        <v>803</v>
      </c>
      <c r="F8" s="107">
        <v>9</v>
      </c>
      <c r="G8" s="107">
        <v>15</v>
      </c>
      <c r="H8" s="183" t="s">
        <v>666</v>
      </c>
      <c r="I8" s="169" t="s">
        <v>657</v>
      </c>
      <c r="J8" s="169" t="s">
        <v>57</v>
      </c>
      <c r="K8" s="169" t="s">
        <v>57</v>
      </c>
      <c r="L8" s="313" t="s">
        <v>787</v>
      </c>
      <c r="M8" s="272" t="s">
        <v>787</v>
      </c>
      <c r="N8" s="272" t="s">
        <v>787</v>
      </c>
      <c r="O8" s="272" t="s">
        <v>787</v>
      </c>
      <c r="P8" s="310" t="s">
        <v>57</v>
      </c>
      <c r="Q8" s="272" t="s">
        <v>825</v>
      </c>
      <c r="R8" s="272" t="s">
        <v>57</v>
      </c>
      <c r="S8" s="272" t="s">
        <v>57</v>
      </c>
      <c r="T8" s="272">
        <v>1</v>
      </c>
      <c r="U8" s="272">
        <v>1</v>
      </c>
      <c r="V8" s="272" t="s">
        <v>825</v>
      </c>
      <c r="W8" s="272" t="s">
        <v>57</v>
      </c>
      <c r="X8" s="272" t="s">
        <v>57</v>
      </c>
      <c r="Y8" s="272" t="s">
        <v>57</v>
      </c>
      <c r="Z8" s="272" t="s">
        <v>57</v>
      </c>
      <c r="AA8" s="272" t="s">
        <v>57</v>
      </c>
      <c r="AB8" s="18"/>
    </row>
    <row r="9" spans="1:34" ht="24.95" customHeight="1">
      <c r="A9" s="305"/>
      <c r="B9" s="243"/>
      <c r="C9" s="232"/>
      <c r="D9" s="299"/>
      <c r="E9" s="295"/>
      <c r="F9" s="105">
        <v>25</v>
      </c>
      <c r="G9" s="105">
        <v>44</v>
      </c>
      <c r="H9" s="6" t="s">
        <v>667</v>
      </c>
      <c r="I9" s="154" t="s">
        <v>658</v>
      </c>
      <c r="J9" s="154" t="s">
        <v>57</v>
      </c>
      <c r="K9" s="154" t="s">
        <v>57</v>
      </c>
      <c r="L9" s="314"/>
      <c r="M9" s="273"/>
      <c r="N9" s="273"/>
      <c r="O9" s="273"/>
      <c r="P9" s="311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95"/>
    </row>
    <row r="10" spans="1:34" ht="24.95" customHeight="1">
      <c r="A10" s="305"/>
      <c r="B10" s="243"/>
      <c r="C10" s="232"/>
      <c r="D10" s="299"/>
      <c r="E10" s="295"/>
      <c r="F10" s="105">
        <v>37</v>
      </c>
      <c r="G10" s="105">
        <v>62</v>
      </c>
      <c r="H10" s="9" t="s">
        <v>668</v>
      </c>
      <c r="I10" s="10" t="s">
        <v>659</v>
      </c>
      <c r="J10" s="10" t="s">
        <v>57</v>
      </c>
      <c r="K10" s="10" t="s">
        <v>57</v>
      </c>
      <c r="L10" s="314"/>
      <c r="M10" s="273"/>
      <c r="N10" s="273"/>
      <c r="O10" s="273"/>
      <c r="P10" s="311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95"/>
    </row>
    <row r="11" spans="1:34" ht="31.5" customHeight="1">
      <c r="A11" s="305"/>
      <c r="B11" s="243"/>
      <c r="C11" s="232" t="s">
        <v>670</v>
      </c>
      <c r="D11" s="299" t="s">
        <v>669</v>
      </c>
      <c r="E11" s="295" t="s">
        <v>804</v>
      </c>
      <c r="F11" s="105">
        <v>9</v>
      </c>
      <c r="G11" s="105">
        <v>15</v>
      </c>
      <c r="H11" s="6" t="s">
        <v>666</v>
      </c>
      <c r="I11" s="177" t="s">
        <v>830</v>
      </c>
      <c r="J11" s="154" t="s">
        <v>57</v>
      </c>
      <c r="K11" s="154" t="s">
        <v>57</v>
      </c>
      <c r="L11" s="314" t="s">
        <v>57</v>
      </c>
      <c r="M11" s="273" t="s">
        <v>57</v>
      </c>
      <c r="N11" s="273" t="s">
        <v>787</v>
      </c>
      <c r="O11" s="273" t="s">
        <v>57</v>
      </c>
      <c r="P11" s="311" t="s">
        <v>57</v>
      </c>
      <c r="Q11" s="273" t="s">
        <v>825</v>
      </c>
      <c r="R11" s="273">
        <v>2</v>
      </c>
      <c r="S11" s="273">
        <v>2</v>
      </c>
      <c r="T11" s="273">
        <v>1</v>
      </c>
      <c r="U11" s="273">
        <v>1</v>
      </c>
      <c r="V11" s="273" t="s">
        <v>825</v>
      </c>
      <c r="W11" s="273" t="s">
        <v>57</v>
      </c>
      <c r="X11" s="273" t="s">
        <v>57</v>
      </c>
      <c r="Y11" s="273" t="s">
        <v>57</v>
      </c>
      <c r="Z11" s="273" t="s">
        <v>57</v>
      </c>
      <c r="AA11" s="273">
        <v>1</v>
      </c>
      <c r="AB11" s="95"/>
    </row>
    <row r="12" spans="1:34" ht="31.5" customHeight="1">
      <c r="A12" s="305"/>
      <c r="B12" s="243"/>
      <c r="C12" s="232"/>
      <c r="D12" s="299"/>
      <c r="E12" s="295"/>
      <c r="F12" s="105">
        <v>15</v>
      </c>
      <c r="G12" s="105">
        <v>26</v>
      </c>
      <c r="H12" s="9" t="s">
        <v>828</v>
      </c>
      <c r="I12" s="171" t="s">
        <v>831</v>
      </c>
      <c r="J12" s="10" t="s">
        <v>57</v>
      </c>
      <c r="K12" s="10" t="s">
        <v>57</v>
      </c>
      <c r="L12" s="314"/>
      <c r="M12" s="273"/>
      <c r="N12" s="273"/>
      <c r="O12" s="273"/>
      <c r="P12" s="311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95"/>
    </row>
    <row r="13" spans="1:34" ht="31.5" customHeight="1">
      <c r="A13" s="305"/>
      <c r="B13" s="243"/>
      <c r="C13" s="232"/>
      <c r="D13" s="299"/>
      <c r="E13" s="295"/>
      <c r="F13" s="105">
        <v>25</v>
      </c>
      <c r="G13" s="105">
        <v>44</v>
      </c>
      <c r="H13" s="6" t="s">
        <v>829</v>
      </c>
      <c r="I13" s="177" t="s">
        <v>832</v>
      </c>
      <c r="J13" s="154" t="s">
        <v>57</v>
      </c>
      <c r="K13" s="154" t="s">
        <v>57</v>
      </c>
      <c r="L13" s="314"/>
      <c r="M13" s="273"/>
      <c r="N13" s="273"/>
      <c r="O13" s="273"/>
      <c r="P13" s="311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95"/>
    </row>
    <row r="14" spans="1:34" ht="31.5" customHeight="1">
      <c r="A14" s="305"/>
      <c r="B14" s="247"/>
      <c r="C14" s="238"/>
      <c r="D14" s="300"/>
      <c r="E14" s="296"/>
      <c r="F14" s="106">
        <v>25</v>
      </c>
      <c r="G14" s="106">
        <v>44</v>
      </c>
      <c r="H14" s="15" t="s">
        <v>829</v>
      </c>
      <c r="I14" s="172" t="s">
        <v>877</v>
      </c>
      <c r="J14" s="16" t="s">
        <v>57</v>
      </c>
      <c r="K14" s="16" t="s">
        <v>57</v>
      </c>
      <c r="L14" s="184" t="s">
        <v>57</v>
      </c>
      <c r="M14" s="155" t="s">
        <v>787</v>
      </c>
      <c r="N14" s="155" t="s">
        <v>57</v>
      </c>
      <c r="O14" s="155" t="s">
        <v>57</v>
      </c>
      <c r="P14" s="185" t="s">
        <v>57</v>
      </c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96"/>
    </row>
    <row r="15" spans="1:34" ht="21.6" customHeight="1">
      <c r="A15" s="305"/>
      <c r="B15" s="242" t="s">
        <v>791</v>
      </c>
      <c r="C15" s="234" t="s">
        <v>670</v>
      </c>
      <c r="D15" s="298" t="s">
        <v>684</v>
      </c>
      <c r="E15" s="294" t="s">
        <v>805</v>
      </c>
      <c r="F15" s="107">
        <v>9</v>
      </c>
      <c r="G15" s="107">
        <v>15</v>
      </c>
      <c r="H15" s="60" t="s">
        <v>675</v>
      </c>
      <c r="I15" s="153" t="s">
        <v>672</v>
      </c>
      <c r="J15" s="153" t="s">
        <v>57</v>
      </c>
      <c r="K15" s="153" t="s">
        <v>57</v>
      </c>
      <c r="L15" s="313" t="s">
        <v>787</v>
      </c>
      <c r="M15" s="272" t="s">
        <v>787</v>
      </c>
      <c r="N15" s="272" t="s">
        <v>57</v>
      </c>
      <c r="O15" s="272" t="s">
        <v>787</v>
      </c>
      <c r="P15" s="310" t="s">
        <v>57</v>
      </c>
      <c r="Q15" s="272" t="s">
        <v>825</v>
      </c>
      <c r="R15" s="272" t="s">
        <v>57</v>
      </c>
      <c r="S15" s="272" t="s">
        <v>57</v>
      </c>
      <c r="T15" s="272" t="s">
        <v>57</v>
      </c>
      <c r="U15" s="272" t="s">
        <v>57</v>
      </c>
      <c r="V15" s="272" t="s">
        <v>57</v>
      </c>
      <c r="W15" s="272" t="s">
        <v>57</v>
      </c>
      <c r="X15" s="272" t="s">
        <v>824</v>
      </c>
      <c r="Y15" s="272" t="s">
        <v>57</v>
      </c>
      <c r="Z15" s="272" t="s">
        <v>57</v>
      </c>
      <c r="AA15" s="272" t="s">
        <v>57</v>
      </c>
      <c r="AB15" s="18"/>
    </row>
    <row r="16" spans="1:34" ht="21.6" customHeight="1">
      <c r="A16" s="305"/>
      <c r="B16" s="243"/>
      <c r="C16" s="232"/>
      <c r="D16" s="299"/>
      <c r="E16" s="295"/>
      <c r="F16" s="105">
        <v>15</v>
      </c>
      <c r="G16" s="105">
        <v>26</v>
      </c>
      <c r="H16" s="9" t="s">
        <v>676</v>
      </c>
      <c r="I16" s="10" t="s">
        <v>673</v>
      </c>
      <c r="J16" s="10" t="s">
        <v>57</v>
      </c>
      <c r="K16" s="10" t="s">
        <v>57</v>
      </c>
      <c r="L16" s="314"/>
      <c r="M16" s="273"/>
      <c r="N16" s="273"/>
      <c r="O16" s="273"/>
      <c r="P16" s="311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95"/>
    </row>
    <row r="17" spans="1:28" ht="21.6" customHeight="1">
      <c r="A17" s="305"/>
      <c r="B17" s="243"/>
      <c r="C17" s="232"/>
      <c r="D17" s="299"/>
      <c r="E17" s="295"/>
      <c r="F17" s="105">
        <v>25</v>
      </c>
      <c r="G17" s="105">
        <v>44</v>
      </c>
      <c r="H17" s="6" t="s">
        <v>677</v>
      </c>
      <c r="I17" s="154" t="s">
        <v>674</v>
      </c>
      <c r="J17" s="154" t="s">
        <v>57</v>
      </c>
      <c r="K17" s="154" t="s">
        <v>57</v>
      </c>
      <c r="L17" s="314"/>
      <c r="M17" s="273"/>
      <c r="N17" s="273"/>
      <c r="O17" s="273"/>
      <c r="P17" s="311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95"/>
    </row>
    <row r="18" spans="1:28" ht="21.6" customHeight="1">
      <c r="A18" s="305"/>
      <c r="B18" s="243"/>
      <c r="C18" s="91" t="s">
        <v>679</v>
      </c>
      <c r="D18" s="299"/>
      <c r="E18" s="295"/>
      <c r="F18" s="105">
        <v>9</v>
      </c>
      <c r="G18" s="105">
        <v>15</v>
      </c>
      <c r="H18" s="9" t="s">
        <v>675</v>
      </c>
      <c r="I18" s="10" t="s">
        <v>681</v>
      </c>
      <c r="J18" s="10" t="s">
        <v>57</v>
      </c>
      <c r="K18" s="10" t="s">
        <v>57</v>
      </c>
      <c r="L18" s="315"/>
      <c r="M18" s="274"/>
      <c r="N18" s="274"/>
      <c r="O18" s="274"/>
      <c r="P18" s="312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95"/>
    </row>
    <row r="19" spans="1:28" ht="24" customHeight="1">
      <c r="A19" s="305"/>
      <c r="B19" s="242" t="s">
        <v>671</v>
      </c>
      <c r="C19" s="262" t="s">
        <v>685</v>
      </c>
      <c r="D19" s="298" t="s">
        <v>697</v>
      </c>
      <c r="E19" s="294" t="s">
        <v>796</v>
      </c>
      <c r="F19" s="107">
        <v>9</v>
      </c>
      <c r="G19" s="107">
        <v>15</v>
      </c>
      <c r="H19" s="60" t="s">
        <v>691</v>
      </c>
      <c r="I19" s="178" t="s">
        <v>686</v>
      </c>
      <c r="J19" s="153" t="s">
        <v>57</v>
      </c>
      <c r="K19" s="153" t="s">
        <v>57</v>
      </c>
      <c r="L19" s="313" t="s">
        <v>57</v>
      </c>
      <c r="M19" s="272" t="s">
        <v>57</v>
      </c>
      <c r="N19" s="272" t="s">
        <v>787</v>
      </c>
      <c r="O19" s="272" t="s">
        <v>57</v>
      </c>
      <c r="P19" s="310" t="s">
        <v>57</v>
      </c>
      <c r="Q19" s="272" t="s">
        <v>825</v>
      </c>
      <c r="R19" s="272" t="s">
        <v>57</v>
      </c>
      <c r="S19" s="272" t="s">
        <v>57</v>
      </c>
      <c r="T19" s="272" t="s">
        <v>57</v>
      </c>
      <c r="U19" s="272" t="s">
        <v>57</v>
      </c>
      <c r="V19" s="272" t="s">
        <v>825</v>
      </c>
      <c r="W19" s="272" t="s">
        <v>57</v>
      </c>
      <c r="X19" s="272" t="s">
        <v>57</v>
      </c>
      <c r="Y19" s="272" t="s">
        <v>57</v>
      </c>
      <c r="Z19" s="272" t="s">
        <v>57</v>
      </c>
      <c r="AA19" s="272" t="s">
        <v>57</v>
      </c>
      <c r="AB19" s="18"/>
    </row>
    <row r="20" spans="1:28" ht="24" customHeight="1">
      <c r="A20" s="305"/>
      <c r="B20" s="243"/>
      <c r="C20" s="263"/>
      <c r="D20" s="299"/>
      <c r="E20" s="295"/>
      <c r="F20" s="105">
        <v>15</v>
      </c>
      <c r="G20" s="105">
        <v>26</v>
      </c>
      <c r="H20" s="9" t="s">
        <v>692</v>
      </c>
      <c r="I20" s="111" t="s">
        <v>687</v>
      </c>
      <c r="J20" s="10" t="s">
        <v>57</v>
      </c>
      <c r="K20" s="10" t="s">
        <v>57</v>
      </c>
      <c r="L20" s="314"/>
      <c r="M20" s="273"/>
      <c r="N20" s="273"/>
      <c r="O20" s="273"/>
      <c r="P20" s="311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95"/>
    </row>
    <row r="21" spans="1:28" ht="24" customHeight="1">
      <c r="A21" s="305"/>
      <c r="B21" s="243"/>
      <c r="C21" s="263"/>
      <c r="D21" s="299"/>
      <c r="E21" s="295"/>
      <c r="F21" s="105">
        <v>25</v>
      </c>
      <c r="G21" s="105">
        <v>44</v>
      </c>
      <c r="H21" s="6" t="s">
        <v>693</v>
      </c>
      <c r="I21" s="110" t="s">
        <v>688</v>
      </c>
      <c r="J21" s="154" t="s">
        <v>57</v>
      </c>
      <c r="K21" s="154" t="s">
        <v>57</v>
      </c>
      <c r="L21" s="314"/>
      <c r="M21" s="273"/>
      <c r="N21" s="273"/>
      <c r="O21" s="273"/>
      <c r="P21" s="311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95"/>
    </row>
    <row r="22" spans="1:28" ht="24" customHeight="1">
      <c r="A22" s="305"/>
      <c r="B22" s="243"/>
      <c r="C22" s="263"/>
      <c r="D22" s="299"/>
      <c r="E22" s="295"/>
      <c r="F22" s="105">
        <v>37</v>
      </c>
      <c r="G22" s="105">
        <v>62</v>
      </c>
      <c r="H22" s="9" t="s">
        <v>694</v>
      </c>
      <c r="I22" s="111" t="s">
        <v>689</v>
      </c>
      <c r="J22" s="10" t="s">
        <v>57</v>
      </c>
      <c r="K22" s="10" t="s">
        <v>57</v>
      </c>
      <c r="L22" s="314"/>
      <c r="M22" s="273"/>
      <c r="N22" s="273"/>
      <c r="O22" s="273"/>
      <c r="P22" s="311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95" t="s">
        <v>695</v>
      </c>
    </row>
    <row r="23" spans="1:28" ht="24" customHeight="1">
      <c r="A23" s="305"/>
      <c r="B23" s="243"/>
      <c r="C23" s="263"/>
      <c r="D23" s="299"/>
      <c r="E23" s="295"/>
      <c r="F23" s="105">
        <v>50</v>
      </c>
      <c r="G23" s="105">
        <v>78</v>
      </c>
      <c r="H23" s="6" t="s">
        <v>696</v>
      </c>
      <c r="I23" s="110" t="s">
        <v>690</v>
      </c>
      <c r="J23" s="154" t="s">
        <v>57</v>
      </c>
      <c r="K23" s="154" t="s">
        <v>57</v>
      </c>
      <c r="L23" s="314"/>
      <c r="M23" s="273"/>
      <c r="N23" s="273"/>
      <c r="O23" s="273"/>
      <c r="P23" s="311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95"/>
    </row>
    <row r="24" spans="1:28">
      <c r="A24" s="305"/>
      <c r="B24" s="242" t="s">
        <v>678</v>
      </c>
      <c r="C24" s="262" t="s">
        <v>698</v>
      </c>
      <c r="D24" s="298" t="s">
        <v>700</v>
      </c>
      <c r="E24" s="294" t="s">
        <v>797</v>
      </c>
      <c r="F24" s="107">
        <v>9</v>
      </c>
      <c r="G24" s="107">
        <v>15</v>
      </c>
      <c r="H24" s="183" t="s">
        <v>701</v>
      </c>
      <c r="I24" s="169" t="s">
        <v>704</v>
      </c>
      <c r="J24" s="169" t="s">
        <v>57</v>
      </c>
      <c r="K24" s="169" t="s">
        <v>57</v>
      </c>
      <c r="L24" s="313" t="s">
        <v>57</v>
      </c>
      <c r="M24" s="272" t="s">
        <v>57</v>
      </c>
      <c r="N24" s="272" t="s">
        <v>787</v>
      </c>
      <c r="O24" s="272" t="s">
        <v>57</v>
      </c>
      <c r="P24" s="310" t="s">
        <v>57</v>
      </c>
      <c r="Q24" s="272" t="s">
        <v>825</v>
      </c>
      <c r="R24" s="272" t="s">
        <v>57</v>
      </c>
      <c r="S24" s="272" t="s">
        <v>57</v>
      </c>
      <c r="T24" s="272" t="s">
        <v>57</v>
      </c>
      <c r="U24" s="272" t="s">
        <v>57</v>
      </c>
      <c r="V24" s="272" t="s">
        <v>825</v>
      </c>
      <c r="W24" s="272" t="s">
        <v>57</v>
      </c>
      <c r="X24" s="272" t="s">
        <v>57</v>
      </c>
      <c r="Y24" s="272" t="s">
        <v>57</v>
      </c>
      <c r="Z24" s="272" t="s">
        <v>57</v>
      </c>
      <c r="AA24" s="272" t="s">
        <v>57</v>
      </c>
      <c r="AB24" s="18"/>
    </row>
    <row r="25" spans="1:28">
      <c r="A25" s="305"/>
      <c r="B25" s="243"/>
      <c r="C25" s="263"/>
      <c r="D25" s="299"/>
      <c r="E25" s="295"/>
      <c r="F25" s="105">
        <v>15</v>
      </c>
      <c r="G25" s="105">
        <v>26</v>
      </c>
      <c r="H25" s="6" t="s">
        <v>692</v>
      </c>
      <c r="I25" s="154" t="s">
        <v>705</v>
      </c>
      <c r="J25" s="154" t="s">
        <v>57</v>
      </c>
      <c r="K25" s="154" t="s">
        <v>57</v>
      </c>
      <c r="L25" s="314"/>
      <c r="M25" s="273"/>
      <c r="N25" s="273"/>
      <c r="O25" s="273"/>
      <c r="P25" s="311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95" t="s">
        <v>812</v>
      </c>
    </row>
    <row r="26" spans="1:28">
      <c r="A26" s="305"/>
      <c r="B26" s="243"/>
      <c r="C26" s="263"/>
      <c r="D26" s="299"/>
      <c r="E26" s="295"/>
      <c r="F26" s="105">
        <v>25</v>
      </c>
      <c r="G26" s="105">
        <v>44</v>
      </c>
      <c r="H26" s="9" t="s">
        <v>702</v>
      </c>
      <c r="I26" s="10" t="s">
        <v>706</v>
      </c>
      <c r="J26" s="10" t="s">
        <v>57</v>
      </c>
      <c r="K26" s="10" t="s">
        <v>57</v>
      </c>
      <c r="L26" s="314"/>
      <c r="M26" s="273"/>
      <c r="N26" s="273"/>
      <c r="O26" s="273"/>
      <c r="P26" s="311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95" t="s">
        <v>813</v>
      </c>
    </row>
    <row r="27" spans="1:28">
      <c r="A27" s="305"/>
      <c r="B27" s="243"/>
      <c r="C27" s="263"/>
      <c r="D27" s="299"/>
      <c r="E27" s="295"/>
      <c r="F27" s="105">
        <v>37</v>
      </c>
      <c r="G27" s="105">
        <v>62</v>
      </c>
      <c r="H27" s="6" t="s">
        <v>703</v>
      </c>
      <c r="I27" s="154" t="s">
        <v>707</v>
      </c>
      <c r="J27" s="154" t="s">
        <v>57</v>
      </c>
      <c r="K27" s="154" t="s">
        <v>57</v>
      </c>
      <c r="L27" s="314"/>
      <c r="M27" s="273"/>
      <c r="N27" s="273"/>
      <c r="O27" s="273"/>
      <c r="P27" s="311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95"/>
    </row>
    <row r="28" spans="1:28">
      <c r="A28" s="305"/>
      <c r="B28" s="243"/>
      <c r="C28" s="263" t="s">
        <v>698</v>
      </c>
      <c r="D28" s="299" t="s">
        <v>713</v>
      </c>
      <c r="E28" s="295"/>
      <c r="F28" s="105">
        <v>9</v>
      </c>
      <c r="G28" s="105">
        <v>15</v>
      </c>
      <c r="H28" s="9" t="s">
        <v>701</v>
      </c>
      <c r="I28" s="10" t="s">
        <v>806</v>
      </c>
      <c r="J28" s="10" t="s">
        <v>57</v>
      </c>
      <c r="K28" s="10" t="s">
        <v>57</v>
      </c>
      <c r="L28" s="314"/>
      <c r="M28" s="273"/>
      <c r="N28" s="273"/>
      <c r="O28" s="273"/>
      <c r="P28" s="311"/>
      <c r="Q28" s="273" t="s">
        <v>825</v>
      </c>
      <c r="R28" s="273">
        <v>2</v>
      </c>
      <c r="S28" s="273">
        <v>2</v>
      </c>
      <c r="T28" s="273" t="s">
        <v>57</v>
      </c>
      <c r="U28" s="273" t="s">
        <v>57</v>
      </c>
      <c r="V28" s="273" t="s">
        <v>825</v>
      </c>
      <c r="W28" s="273" t="s">
        <v>57</v>
      </c>
      <c r="X28" s="273" t="s">
        <v>57</v>
      </c>
      <c r="Y28" s="273" t="s">
        <v>57</v>
      </c>
      <c r="Z28" s="273" t="s">
        <v>57</v>
      </c>
      <c r="AA28" s="273" t="s">
        <v>57</v>
      </c>
      <c r="AB28" s="95"/>
    </row>
    <row r="29" spans="1:28">
      <c r="A29" s="305"/>
      <c r="B29" s="243"/>
      <c r="C29" s="263"/>
      <c r="D29" s="299"/>
      <c r="E29" s="295"/>
      <c r="F29" s="105">
        <v>15</v>
      </c>
      <c r="G29" s="105">
        <v>26</v>
      </c>
      <c r="H29" s="6" t="s">
        <v>692</v>
      </c>
      <c r="I29" s="154" t="s">
        <v>807</v>
      </c>
      <c r="J29" s="154" t="s">
        <v>57</v>
      </c>
      <c r="K29" s="154" t="s">
        <v>57</v>
      </c>
      <c r="L29" s="314"/>
      <c r="M29" s="273"/>
      <c r="N29" s="273"/>
      <c r="O29" s="273"/>
      <c r="P29" s="311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95"/>
    </row>
    <row r="30" spans="1:28" ht="14.45" customHeight="1">
      <c r="A30" s="305"/>
      <c r="B30" s="243"/>
      <c r="C30" s="263"/>
      <c r="D30" s="299"/>
      <c r="E30" s="295"/>
      <c r="F30" s="105">
        <v>25</v>
      </c>
      <c r="G30" s="105">
        <v>44</v>
      </c>
      <c r="H30" s="9" t="s">
        <v>702</v>
      </c>
      <c r="I30" s="10" t="s">
        <v>808</v>
      </c>
      <c r="J30" s="10" t="s">
        <v>57</v>
      </c>
      <c r="K30" s="10" t="s">
        <v>57</v>
      </c>
      <c r="L30" s="314"/>
      <c r="M30" s="273"/>
      <c r="N30" s="273"/>
      <c r="O30" s="273"/>
      <c r="P30" s="311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95" t="s">
        <v>811</v>
      </c>
    </row>
    <row r="31" spans="1:28">
      <c r="A31" s="305"/>
      <c r="B31" s="243"/>
      <c r="C31" s="263"/>
      <c r="D31" s="299"/>
      <c r="E31" s="295"/>
      <c r="F31" s="105">
        <v>37</v>
      </c>
      <c r="G31" s="105">
        <v>62</v>
      </c>
      <c r="H31" s="6" t="s">
        <v>703</v>
      </c>
      <c r="I31" s="154" t="s">
        <v>809</v>
      </c>
      <c r="J31" s="154" t="s">
        <v>57</v>
      </c>
      <c r="K31" s="154" t="s">
        <v>57</v>
      </c>
      <c r="L31" s="314"/>
      <c r="M31" s="273"/>
      <c r="N31" s="273"/>
      <c r="O31" s="273"/>
      <c r="P31" s="311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95"/>
    </row>
    <row r="32" spans="1:28">
      <c r="A32" s="305"/>
      <c r="B32" s="243"/>
      <c r="C32" s="263"/>
      <c r="D32" s="299"/>
      <c r="E32" s="295"/>
      <c r="F32" s="105">
        <v>50</v>
      </c>
      <c r="G32" s="105">
        <v>78</v>
      </c>
      <c r="H32" s="9" t="s">
        <v>57</v>
      </c>
      <c r="I32" s="10" t="s">
        <v>810</v>
      </c>
      <c r="J32" s="10" t="s">
        <v>57</v>
      </c>
      <c r="K32" s="173" t="s">
        <v>57</v>
      </c>
      <c r="L32" s="315"/>
      <c r="M32" s="274"/>
      <c r="N32" s="274"/>
      <c r="O32" s="274"/>
      <c r="P32" s="312"/>
      <c r="Q32" s="274"/>
      <c r="R32" s="274"/>
      <c r="S32" s="274"/>
      <c r="T32" s="274"/>
      <c r="U32" s="274"/>
      <c r="V32" s="274"/>
      <c r="W32" s="274"/>
      <c r="X32" s="274"/>
      <c r="Y32" s="274"/>
      <c r="Z32" s="274"/>
      <c r="AA32" s="274"/>
      <c r="AB32" s="95"/>
    </row>
    <row r="33" spans="1:28" ht="45.6" customHeight="1">
      <c r="A33" s="305"/>
      <c r="B33" s="242" t="s">
        <v>699</v>
      </c>
      <c r="C33" s="234" t="s">
        <v>715</v>
      </c>
      <c r="D33" s="298" t="s">
        <v>719</v>
      </c>
      <c r="E33" s="294" t="s">
        <v>798</v>
      </c>
      <c r="F33" s="107">
        <v>15</v>
      </c>
      <c r="G33" s="107">
        <v>26</v>
      </c>
      <c r="H33" s="60" t="s">
        <v>717</v>
      </c>
      <c r="I33" s="153" t="s">
        <v>716</v>
      </c>
      <c r="J33" s="153" t="s">
        <v>57</v>
      </c>
      <c r="K33" s="153" t="s">
        <v>57</v>
      </c>
      <c r="L33" s="313" t="s">
        <v>787</v>
      </c>
      <c r="M33" s="272" t="s">
        <v>57</v>
      </c>
      <c r="N33" s="272" t="s">
        <v>787</v>
      </c>
      <c r="O33" s="272" t="s">
        <v>57</v>
      </c>
      <c r="P33" s="310" t="s">
        <v>57</v>
      </c>
      <c r="Q33" s="272" t="s">
        <v>825</v>
      </c>
      <c r="R33" s="272" t="s">
        <v>57</v>
      </c>
      <c r="S33" s="272" t="s">
        <v>57</v>
      </c>
      <c r="T33" s="272" t="s">
        <v>57</v>
      </c>
      <c r="U33" s="272" t="s">
        <v>57</v>
      </c>
      <c r="V33" s="272" t="s">
        <v>57</v>
      </c>
      <c r="W33" s="272" t="s">
        <v>57</v>
      </c>
      <c r="X33" s="272" t="s">
        <v>825</v>
      </c>
      <c r="Y33" s="272" t="s">
        <v>57</v>
      </c>
      <c r="Z33" s="272" t="s">
        <v>57</v>
      </c>
      <c r="AA33" s="272" t="s">
        <v>57</v>
      </c>
      <c r="AB33" s="18"/>
    </row>
    <row r="34" spans="1:28" ht="45.6" customHeight="1">
      <c r="A34" s="305"/>
      <c r="B34" s="247"/>
      <c r="C34" s="238"/>
      <c r="D34" s="300"/>
      <c r="E34" s="296"/>
      <c r="F34" s="106">
        <v>25</v>
      </c>
      <c r="G34" s="106">
        <v>44</v>
      </c>
      <c r="H34" s="15" t="s">
        <v>718</v>
      </c>
      <c r="I34" s="16" t="s">
        <v>875</v>
      </c>
      <c r="J34" s="16" t="s">
        <v>57</v>
      </c>
      <c r="K34" s="174" t="s">
        <v>57</v>
      </c>
      <c r="L34" s="315"/>
      <c r="M34" s="274"/>
      <c r="N34" s="274"/>
      <c r="O34" s="274"/>
      <c r="P34" s="312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96"/>
    </row>
    <row r="35" spans="1:28" ht="21.95" customHeight="1">
      <c r="A35" s="305"/>
      <c r="B35" s="242" t="s">
        <v>714</v>
      </c>
      <c r="C35" s="234" t="s">
        <v>670</v>
      </c>
      <c r="D35" s="298" t="s">
        <v>728</v>
      </c>
      <c r="E35" s="294" t="s">
        <v>798</v>
      </c>
      <c r="F35" s="107">
        <v>9</v>
      </c>
      <c r="G35" s="107">
        <v>15</v>
      </c>
      <c r="H35" s="60" t="s">
        <v>726</v>
      </c>
      <c r="I35" s="153" t="s">
        <v>721</v>
      </c>
      <c r="J35" s="153" t="s">
        <v>57</v>
      </c>
      <c r="K35" s="153" t="s">
        <v>57</v>
      </c>
      <c r="L35" s="313" t="s">
        <v>787</v>
      </c>
      <c r="M35" s="272" t="s">
        <v>57</v>
      </c>
      <c r="N35" s="272" t="s">
        <v>787</v>
      </c>
      <c r="O35" s="272" t="s">
        <v>57</v>
      </c>
      <c r="P35" s="310" t="s">
        <v>57</v>
      </c>
      <c r="Q35" s="272" t="s">
        <v>825</v>
      </c>
      <c r="R35" s="272" t="s">
        <v>826</v>
      </c>
      <c r="S35" s="272" t="s">
        <v>826</v>
      </c>
      <c r="T35" s="272" t="s">
        <v>826</v>
      </c>
      <c r="U35" s="272" t="s">
        <v>826</v>
      </c>
      <c r="V35" s="272" t="s">
        <v>826</v>
      </c>
      <c r="W35" s="272" t="s">
        <v>826</v>
      </c>
      <c r="X35" s="272" t="s">
        <v>826</v>
      </c>
      <c r="Y35" s="272" t="s">
        <v>826</v>
      </c>
      <c r="Z35" s="272" t="s">
        <v>826</v>
      </c>
      <c r="AA35" s="272" t="s">
        <v>826</v>
      </c>
      <c r="AB35" s="18"/>
    </row>
    <row r="36" spans="1:28" ht="21.95" customHeight="1">
      <c r="A36" s="305"/>
      <c r="B36" s="243"/>
      <c r="C36" s="232"/>
      <c r="D36" s="299"/>
      <c r="E36" s="295"/>
      <c r="F36" s="105">
        <v>15</v>
      </c>
      <c r="G36" s="105">
        <v>26</v>
      </c>
      <c r="H36" s="9" t="s">
        <v>726</v>
      </c>
      <c r="I36" s="10" t="s">
        <v>722</v>
      </c>
      <c r="J36" s="10" t="s">
        <v>57</v>
      </c>
      <c r="K36" s="10" t="s">
        <v>57</v>
      </c>
      <c r="L36" s="314"/>
      <c r="M36" s="273"/>
      <c r="N36" s="273"/>
      <c r="O36" s="273"/>
      <c r="P36" s="311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95"/>
    </row>
    <row r="37" spans="1:28" ht="21.95" customHeight="1">
      <c r="A37" s="305"/>
      <c r="B37" s="243"/>
      <c r="C37" s="232"/>
      <c r="D37" s="299"/>
      <c r="E37" s="295"/>
      <c r="F37" s="105">
        <v>25</v>
      </c>
      <c r="G37" s="105">
        <v>44</v>
      </c>
      <c r="H37" s="6" t="s">
        <v>727</v>
      </c>
      <c r="I37" s="154" t="s">
        <v>723</v>
      </c>
      <c r="J37" s="154" t="s">
        <v>57</v>
      </c>
      <c r="K37" s="154" t="s">
        <v>57</v>
      </c>
      <c r="L37" s="314"/>
      <c r="M37" s="273"/>
      <c r="N37" s="273"/>
      <c r="O37" s="273"/>
      <c r="P37" s="311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95"/>
    </row>
    <row r="38" spans="1:28" ht="21.95" customHeight="1">
      <c r="A38" s="305"/>
      <c r="B38" s="243"/>
      <c r="C38" s="232"/>
      <c r="D38" s="299"/>
      <c r="E38" s="295"/>
      <c r="F38" s="105">
        <v>37</v>
      </c>
      <c r="G38" s="105">
        <v>62</v>
      </c>
      <c r="H38" s="9" t="s">
        <v>727</v>
      </c>
      <c r="I38" s="10" t="s">
        <v>724</v>
      </c>
      <c r="J38" s="10" t="s">
        <v>57</v>
      </c>
      <c r="K38" s="10" t="s">
        <v>57</v>
      </c>
      <c r="L38" s="314"/>
      <c r="M38" s="273"/>
      <c r="N38" s="273"/>
      <c r="O38" s="273"/>
      <c r="P38" s="311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95"/>
    </row>
    <row r="39" spans="1:28" ht="21.95" customHeight="1">
      <c r="A39" s="305"/>
      <c r="B39" s="247"/>
      <c r="C39" s="238"/>
      <c r="D39" s="300"/>
      <c r="E39" s="296"/>
      <c r="F39" s="106">
        <v>50</v>
      </c>
      <c r="G39" s="106">
        <v>78</v>
      </c>
      <c r="H39" s="184" t="s">
        <v>727</v>
      </c>
      <c r="I39" s="155" t="s">
        <v>725</v>
      </c>
      <c r="J39" s="155" t="s">
        <v>57</v>
      </c>
      <c r="K39" s="155" t="s">
        <v>57</v>
      </c>
      <c r="L39" s="315"/>
      <c r="M39" s="274"/>
      <c r="N39" s="274"/>
      <c r="O39" s="274"/>
      <c r="P39" s="312"/>
      <c r="Q39" s="274"/>
      <c r="R39" s="274"/>
      <c r="S39" s="274"/>
      <c r="T39" s="274"/>
      <c r="U39" s="274"/>
      <c r="V39" s="274"/>
      <c r="W39" s="274"/>
      <c r="X39" s="274"/>
      <c r="Y39" s="274"/>
      <c r="Z39" s="274"/>
      <c r="AA39" s="274"/>
      <c r="AB39" s="96"/>
    </row>
    <row r="40" spans="1:28" ht="51.6" customHeight="1">
      <c r="A40" s="305"/>
      <c r="B40" s="242" t="s">
        <v>720</v>
      </c>
      <c r="C40" s="262" t="s">
        <v>685</v>
      </c>
      <c r="D40" s="298" t="s">
        <v>729</v>
      </c>
      <c r="E40" s="294" t="s">
        <v>799</v>
      </c>
      <c r="F40" s="107">
        <v>25</v>
      </c>
      <c r="G40" s="107">
        <v>44</v>
      </c>
      <c r="H40" s="183">
        <f>0.55*24.4</f>
        <v>13.42</v>
      </c>
      <c r="I40" s="169" t="s">
        <v>876</v>
      </c>
      <c r="J40" s="169" t="s">
        <v>57</v>
      </c>
      <c r="K40" s="169" t="s">
        <v>57</v>
      </c>
      <c r="L40" s="313" t="s">
        <v>787</v>
      </c>
      <c r="M40" s="272" t="s">
        <v>787</v>
      </c>
      <c r="N40" s="272" t="s">
        <v>787</v>
      </c>
      <c r="O40" s="272" t="s">
        <v>787</v>
      </c>
      <c r="P40" s="310" t="s">
        <v>57</v>
      </c>
      <c r="Q40" s="272" t="s">
        <v>825</v>
      </c>
      <c r="R40" s="272" t="s">
        <v>57</v>
      </c>
      <c r="S40" s="272" t="s">
        <v>57</v>
      </c>
      <c r="T40" s="272" t="s">
        <v>57</v>
      </c>
      <c r="U40" s="272" t="s">
        <v>57</v>
      </c>
      <c r="V40" s="272" t="s">
        <v>57</v>
      </c>
      <c r="W40" s="272" t="s">
        <v>57</v>
      </c>
      <c r="X40" s="272">
        <v>4</v>
      </c>
      <c r="Y40" s="272" t="s">
        <v>57</v>
      </c>
      <c r="Z40" s="272" t="s">
        <v>57</v>
      </c>
      <c r="AA40" s="272" t="s">
        <v>57</v>
      </c>
      <c r="AB40" s="18"/>
    </row>
    <row r="41" spans="1:28" ht="51.6" customHeight="1">
      <c r="A41" s="306"/>
      <c r="B41" s="247"/>
      <c r="C41" s="264"/>
      <c r="D41" s="300"/>
      <c r="E41" s="296"/>
      <c r="F41" s="106">
        <v>37</v>
      </c>
      <c r="G41" s="106">
        <v>62</v>
      </c>
      <c r="H41" s="184">
        <f>0.75*25.4</f>
        <v>19.049999999999997</v>
      </c>
      <c r="I41" s="155" t="s">
        <v>730</v>
      </c>
      <c r="J41" s="155" t="s">
        <v>57</v>
      </c>
      <c r="K41" s="155" t="s">
        <v>57</v>
      </c>
      <c r="L41" s="315"/>
      <c r="M41" s="274"/>
      <c r="N41" s="274"/>
      <c r="O41" s="274"/>
      <c r="P41" s="312"/>
      <c r="Q41" s="274"/>
      <c r="R41" s="274"/>
      <c r="S41" s="274"/>
      <c r="T41" s="274"/>
      <c r="U41" s="274"/>
      <c r="V41" s="274"/>
      <c r="W41" s="274"/>
      <c r="X41" s="274"/>
      <c r="Y41" s="274"/>
      <c r="Z41" s="274"/>
      <c r="AA41" s="274"/>
      <c r="AB41" s="96"/>
    </row>
    <row r="42" spans="1:28" s="88" customFormat="1">
      <c r="A42" s="94"/>
      <c r="B42" s="84"/>
      <c r="C42" s="93"/>
      <c r="D42" s="101"/>
      <c r="E42" s="87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</row>
    <row r="43" spans="1:28" ht="14.45" customHeight="1">
      <c r="A43" s="307" t="s">
        <v>923</v>
      </c>
      <c r="B43" s="242" t="s">
        <v>731</v>
      </c>
      <c r="C43" s="262" t="s">
        <v>715</v>
      </c>
      <c r="D43" s="298" t="s">
        <v>737</v>
      </c>
      <c r="E43" s="294" t="s">
        <v>800</v>
      </c>
      <c r="F43" s="234">
        <v>9</v>
      </c>
      <c r="G43" s="234">
        <v>15</v>
      </c>
      <c r="H43" s="60" t="s">
        <v>738</v>
      </c>
      <c r="I43" s="153" t="s">
        <v>744</v>
      </c>
      <c r="J43" s="153" t="s">
        <v>733</v>
      </c>
      <c r="K43" s="153" t="s">
        <v>57</v>
      </c>
      <c r="L43" s="313" t="s">
        <v>787</v>
      </c>
      <c r="M43" s="272" t="s">
        <v>57</v>
      </c>
      <c r="N43" s="272" t="s">
        <v>787</v>
      </c>
      <c r="O43" s="272" t="s">
        <v>787</v>
      </c>
      <c r="P43" s="310" t="s">
        <v>57</v>
      </c>
      <c r="Q43" s="272" t="s">
        <v>825</v>
      </c>
      <c r="R43" s="272" t="s">
        <v>826</v>
      </c>
      <c r="S43" s="272" t="s">
        <v>826</v>
      </c>
      <c r="T43" s="272" t="s">
        <v>826</v>
      </c>
      <c r="U43" s="272" t="s">
        <v>826</v>
      </c>
      <c r="V43" s="272" t="s">
        <v>826</v>
      </c>
      <c r="W43" s="272" t="s">
        <v>826</v>
      </c>
      <c r="X43" s="272" t="s">
        <v>826</v>
      </c>
      <c r="Y43" s="272" t="s">
        <v>826</v>
      </c>
      <c r="Z43" s="272" t="s">
        <v>826</v>
      </c>
      <c r="AA43" s="272" t="s">
        <v>826</v>
      </c>
      <c r="AB43" s="18"/>
    </row>
    <row r="44" spans="1:28">
      <c r="A44" s="308"/>
      <c r="B44" s="243"/>
      <c r="C44" s="263"/>
      <c r="D44" s="299"/>
      <c r="E44" s="295"/>
      <c r="F44" s="232"/>
      <c r="G44" s="232"/>
      <c r="H44" s="9" t="s">
        <v>739</v>
      </c>
      <c r="I44" s="10" t="s">
        <v>745</v>
      </c>
      <c r="J44" s="111" t="s">
        <v>734</v>
      </c>
      <c r="K44" s="10" t="s">
        <v>57</v>
      </c>
      <c r="L44" s="314"/>
      <c r="M44" s="273"/>
      <c r="N44" s="273"/>
      <c r="O44" s="273"/>
      <c r="P44" s="311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95"/>
    </row>
    <row r="45" spans="1:28">
      <c r="A45" s="308"/>
      <c r="B45" s="243"/>
      <c r="C45" s="263"/>
      <c r="D45" s="299"/>
      <c r="E45" s="295"/>
      <c r="F45" s="232"/>
      <c r="G45" s="232"/>
      <c r="H45" s="6" t="s">
        <v>740</v>
      </c>
      <c r="I45" s="154" t="s">
        <v>746</v>
      </c>
      <c r="J45" s="110" t="s">
        <v>735</v>
      </c>
      <c r="K45" s="154" t="s">
        <v>761</v>
      </c>
      <c r="L45" s="314"/>
      <c r="M45" s="273"/>
      <c r="N45" s="273"/>
      <c r="O45" s="273"/>
      <c r="P45" s="311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95"/>
    </row>
    <row r="46" spans="1:28">
      <c r="A46" s="308"/>
      <c r="B46" s="243"/>
      <c r="C46" s="263"/>
      <c r="D46" s="299"/>
      <c r="E46" s="295"/>
      <c r="F46" s="232">
        <v>15</v>
      </c>
      <c r="G46" s="232">
        <v>26</v>
      </c>
      <c r="H46" s="9" t="s">
        <v>741</v>
      </c>
      <c r="I46" s="10" t="s">
        <v>747</v>
      </c>
      <c r="J46" s="10" t="s">
        <v>736</v>
      </c>
      <c r="K46" s="10" t="s">
        <v>57</v>
      </c>
      <c r="L46" s="314"/>
      <c r="M46" s="273"/>
      <c r="N46" s="273"/>
      <c r="O46" s="273"/>
      <c r="P46" s="311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95"/>
    </row>
    <row r="47" spans="1:28">
      <c r="A47" s="308"/>
      <c r="B47" s="243"/>
      <c r="C47" s="263"/>
      <c r="D47" s="299"/>
      <c r="E47" s="295"/>
      <c r="F47" s="232"/>
      <c r="G47" s="232"/>
      <c r="H47" s="6" t="s">
        <v>741</v>
      </c>
      <c r="I47" s="154" t="s">
        <v>883</v>
      </c>
      <c r="J47" s="154" t="s">
        <v>884</v>
      </c>
      <c r="K47" s="154" t="s">
        <v>57</v>
      </c>
      <c r="L47" s="314"/>
      <c r="M47" s="273"/>
      <c r="N47" s="273"/>
      <c r="O47" s="273"/>
      <c r="P47" s="311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95"/>
    </row>
    <row r="48" spans="1:28">
      <c r="A48" s="308"/>
      <c r="B48" s="243"/>
      <c r="C48" s="263"/>
      <c r="D48" s="299"/>
      <c r="E48" s="295"/>
      <c r="F48" s="232"/>
      <c r="G48" s="232"/>
      <c r="H48" s="9" t="s">
        <v>741</v>
      </c>
      <c r="I48" s="10" t="s">
        <v>885</v>
      </c>
      <c r="J48" s="10" t="s">
        <v>886</v>
      </c>
      <c r="K48" s="10" t="s">
        <v>57</v>
      </c>
      <c r="L48" s="314"/>
      <c r="M48" s="273"/>
      <c r="N48" s="273"/>
      <c r="O48" s="273"/>
      <c r="P48" s="311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95"/>
    </row>
    <row r="49" spans="1:28">
      <c r="A49" s="308"/>
      <c r="B49" s="243"/>
      <c r="C49" s="263"/>
      <c r="D49" s="299"/>
      <c r="E49" s="295"/>
      <c r="F49" s="232"/>
      <c r="G49" s="232"/>
      <c r="H49" s="6" t="s">
        <v>741</v>
      </c>
      <c r="I49" s="154" t="s">
        <v>887</v>
      </c>
      <c r="J49" s="154" t="s">
        <v>888</v>
      </c>
      <c r="K49" s="154" t="s">
        <v>57</v>
      </c>
      <c r="L49" s="314"/>
      <c r="M49" s="273"/>
      <c r="N49" s="273"/>
      <c r="O49" s="273"/>
      <c r="P49" s="311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95"/>
    </row>
    <row r="50" spans="1:28">
      <c r="A50" s="308"/>
      <c r="B50" s="243"/>
      <c r="C50" s="263"/>
      <c r="D50" s="299"/>
      <c r="E50" s="295"/>
      <c r="F50" s="232">
        <v>25</v>
      </c>
      <c r="G50" s="232">
        <v>44</v>
      </c>
      <c r="H50" s="9" t="s">
        <v>741</v>
      </c>
      <c r="I50" s="10" t="s">
        <v>889</v>
      </c>
      <c r="J50" s="10" t="s">
        <v>890</v>
      </c>
      <c r="K50" s="10" t="s">
        <v>57</v>
      </c>
      <c r="L50" s="314"/>
      <c r="M50" s="273"/>
      <c r="N50" s="273"/>
      <c r="O50" s="273"/>
      <c r="P50" s="311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95"/>
    </row>
    <row r="51" spans="1:28">
      <c r="A51" s="308"/>
      <c r="B51" s="243"/>
      <c r="C51" s="263"/>
      <c r="D51" s="299"/>
      <c r="E51" s="295"/>
      <c r="F51" s="232"/>
      <c r="G51" s="232"/>
      <c r="H51" s="6" t="s">
        <v>741</v>
      </c>
      <c r="I51" s="154" t="s">
        <v>891</v>
      </c>
      <c r="J51" s="154" t="s">
        <v>892</v>
      </c>
      <c r="K51" s="154" t="s">
        <v>57</v>
      </c>
      <c r="L51" s="314"/>
      <c r="M51" s="273"/>
      <c r="N51" s="273"/>
      <c r="O51" s="273"/>
      <c r="P51" s="311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95"/>
    </row>
    <row r="52" spans="1:28">
      <c r="A52" s="308"/>
      <c r="B52" s="243"/>
      <c r="C52" s="263"/>
      <c r="D52" s="299"/>
      <c r="E52" s="295"/>
      <c r="F52" s="232"/>
      <c r="G52" s="232"/>
      <c r="H52" s="9" t="s">
        <v>741</v>
      </c>
      <c r="I52" s="10" t="s">
        <v>893</v>
      </c>
      <c r="J52" s="10" t="s">
        <v>894</v>
      </c>
      <c r="K52" s="10" t="s">
        <v>57</v>
      </c>
      <c r="L52" s="314"/>
      <c r="M52" s="273"/>
      <c r="N52" s="273"/>
      <c r="O52" s="273"/>
      <c r="P52" s="311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95"/>
    </row>
    <row r="53" spans="1:28">
      <c r="A53" s="308"/>
      <c r="B53" s="243"/>
      <c r="C53" s="263"/>
      <c r="D53" s="299"/>
      <c r="E53" s="295"/>
      <c r="F53" s="232"/>
      <c r="G53" s="232"/>
      <c r="H53" s="6" t="s">
        <v>741</v>
      </c>
      <c r="I53" s="154" t="s">
        <v>895</v>
      </c>
      <c r="J53" s="154" t="s">
        <v>896</v>
      </c>
      <c r="K53" s="154" t="s">
        <v>57</v>
      </c>
      <c r="L53" s="314"/>
      <c r="M53" s="273"/>
      <c r="N53" s="273"/>
      <c r="O53" s="273"/>
      <c r="P53" s="311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95"/>
    </row>
    <row r="54" spans="1:28">
      <c r="A54" s="308"/>
      <c r="B54" s="243"/>
      <c r="C54" s="263"/>
      <c r="D54" s="299"/>
      <c r="E54" s="295"/>
      <c r="F54" s="232"/>
      <c r="G54" s="232"/>
      <c r="H54" s="9" t="s">
        <v>741</v>
      </c>
      <c r="I54" s="10" t="s">
        <v>897</v>
      </c>
      <c r="J54" s="10" t="s">
        <v>898</v>
      </c>
      <c r="K54" s="10" t="s">
        <v>57</v>
      </c>
      <c r="L54" s="314"/>
      <c r="M54" s="273"/>
      <c r="N54" s="273"/>
      <c r="O54" s="273"/>
      <c r="P54" s="311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95"/>
    </row>
    <row r="55" spans="1:28">
      <c r="A55" s="308"/>
      <c r="B55" s="243"/>
      <c r="C55" s="263"/>
      <c r="D55" s="299"/>
      <c r="E55" s="295"/>
      <c r="F55" s="232">
        <v>37</v>
      </c>
      <c r="G55" s="232">
        <v>62</v>
      </c>
      <c r="H55" s="6" t="s">
        <v>741</v>
      </c>
      <c r="I55" s="154" t="s">
        <v>899</v>
      </c>
      <c r="J55" s="154" t="s">
        <v>900</v>
      </c>
      <c r="K55" s="154" t="s">
        <v>57</v>
      </c>
      <c r="L55" s="314"/>
      <c r="M55" s="273"/>
      <c r="N55" s="273"/>
      <c r="O55" s="273"/>
      <c r="P55" s="311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95"/>
    </row>
    <row r="56" spans="1:28">
      <c r="A56" s="308"/>
      <c r="B56" s="243"/>
      <c r="C56" s="263"/>
      <c r="D56" s="299"/>
      <c r="E56" s="295"/>
      <c r="F56" s="232"/>
      <c r="G56" s="232"/>
      <c r="H56" s="9" t="s">
        <v>741</v>
      </c>
      <c r="I56" s="10" t="s">
        <v>901</v>
      </c>
      <c r="J56" s="10" t="s">
        <v>902</v>
      </c>
      <c r="K56" s="10" t="s">
        <v>57</v>
      </c>
      <c r="L56" s="314"/>
      <c r="M56" s="273"/>
      <c r="N56" s="273"/>
      <c r="O56" s="273"/>
      <c r="P56" s="311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95"/>
    </row>
    <row r="57" spans="1:28">
      <c r="A57" s="308"/>
      <c r="B57" s="243"/>
      <c r="C57" s="263"/>
      <c r="D57" s="299"/>
      <c r="E57" s="295"/>
      <c r="F57" s="232"/>
      <c r="G57" s="232"/>
      <c r="H57" s="6" t="s">
        <v>741</v>
      </c>
      <c r="I57" s="154" t="s">
        <v>903</v>
      </c>
      <c r="J57" s="154" t="s">
        <v>904</v>
      </c>
      <c r="K57" s="154" t="s">
        <v>57</v>
      </c>
      <c r="L57" s="314"/>
      <c r="M57" s="273"/>
      <c r="N57" s="273"/>
      <c r="O57" s="273"/>
      <c r="P57" s="311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95"/>
    </row>
    <row r="58" spans="1:28">
      <c r="A58" s="308"/>
      <c r="B58" s="243"/>
      <c r="C58" s="263"/>
      <c r="D58" s="299"/>
      <c r="E58" s="295"/>
      <c r="F58" s="232"/>
      <c r="G58" s="232"/>
      <c r="H58" s="9" t="s">
        <v>741</v>
      </c>
      <c r="I58" s="10" t="s">
        <v>905</v>
      </c>
      <c r="J58" s="10" t="s">
        <v>906</v>
      </c>
      <c r="K58" s="10" t="s">
        <v>57</v>
      </c>
      <c r="L58" s="314"/>
      <c r="M58" s="273"/>
      <c r="N58" s="273"/>
      <c r="O58" s="273"/>
      <c r="P58" s="311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95"/>
    </row>
    <row r="59" spans="1:28">
      <c r="A59" s="308"/>
      <c r="B59" s="243"/>
      <c r="C59" s="263"/>
      <c r="D59" s="299"/>
      <c r="E59" s="295"/>
      <c r="F59" s="232"/>
      <c r="G59" s="232"/>
      <c r="H59" s="6" t="s">
        <v>741</v>
      </c>
      <c r="I59" s="154" t="s">
        <v>907</v>
      </c>
      <c r="J59" s="154" t="s">
        <v>908</v>
      </c>
      <c r="K59" s="154" t="s">
        <v>57</v>
      </c>
      <c r="L59" s="314"/>
      <c r="M59" s="273"/>
      <c r="N59" s="273"/>
      <c r="O59" s="273"/>
      <c r="P59" s="311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95"/>
    </row>
    <row r="60" spans="1:28">
      <c r="A60" s="308"/>
      <c r="B60" s="243"/>
      <c r="C60" s="263"/>
      <c r="D60" s="299"/>
      <c r="E60" s="295"/>
      <c r="F60" s="232"/>
      <c r="G60" s="232"/>
      <c r="H60" s="9" t="s">
        <v>741</v>
      </c>
      <c r="I60" s="10" t="s">
        <v>909</v>
      </c>
      <c r="J60" s="10" t="s">
        <v>910</v>
      </c>
      <c r="K60" s="10" t="s">
        <v>57</v>
      </c>
      <c r="L60" s="314"/>
      <c r="M60" s="273"/>
      <c r="N60" s="273"/>
      <c r="O60" s="273"/>
      <c r="P60" s="311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95"/>
    </row>
    <row r="61" spans="1:28">
      <c r="A61" s="308"/>
      <c r="B61" s="243"/>
      <c r="C61" s="263"/>
      <c r="D61" s="299"/>
      <c r="E61" s="295"/>
      <c r="F61" s="232">
        <v>50</v>
      </c>
      <c r="G61" s="232">
        <v>78</v>
      </c>
      <c r="H61" s="6" t="s">
        <v>741</v>
      </c>
      <c r="I61" s="154" t="s">
        <v>911</v>
      </c>
      <c r="J61" s="154" t="s">
        <v>912</v>
      </c>
      <c r="K61" s="154" t="s">
        <v>57</v>
      </c>
      <c r="L61" s="314"/>
      <c r="M61" s="273"/>
      <c r="N61" s="273"/>
      <c r="O61" s="273"/>
      <c r="P61" s="311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95"/>
    </row>
    <row r="62" spans="1:28">
      <c r="A62" s="308"/>
      <c r="B62" s="243"/>
      <c r="C62" s="263"/>
      <c r="D62" s="299"/>
      <c r="E62" s="295"/>
      <c r="F62" s="232"/>
      <c r="G62" s="232"/>
      <c r="H62" s="9" t="s">
        <v>741</v>
      </c>
      <c r="I62" s="10" t="s">
        <v>913</v>
      </c>
      <c r="J62" s="10" t="s">
        <v>914</v>
      </c>
      <c r="K62" s="10" t="s">
        <v>57</v>
      </c>
      <c r="L62" s="314"/>
      <c r="M62" s="273"/>
      <c r="N62" s="273"/>
      <c r="O62" s="273"/>
      <c r="P62" s="311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95"/>
    </row>
    <row r="63" spans="1:28">
      <c r="A63" s="308"/>
      <c r="B63" s="243"/>
      <c r="C63" s="263"/>
      <c r="D63" s="299"/>
      <c r="E63" s="295"/>
      <c r="F63" s="232"/>
      <c r="G63" s="232"/>
      <c r="H63" s="6" t="s">
        <v>741</v>
      </c>
      <c r="I63" s="154" t="s">
        <v>915</v>
      </c>
      <c r="J63" s="154" t="s">
        <v>916</v>
      </c>
      <c r="K63" s="154" t="s">
        <v>57</v>
      </c>
      <c r="L63" s="314"/>
      <c r="M63" s="273"/>
      <c r="N63" s="273"/>
      <c r="O63" s="273"/>
      <c r="P63" s="311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95"/>
    </row>
    <row r="64" spans="1:28">
      <c r="A64" s="308"/>
      <c r="B64" s="243"/>
      <c r="C64" s="263"/>
      <c r="D64" s="299"/>
      <c r="E64" s="295"/>
      <c r="F64" s="232"/>
      <c r="G64" s="232"/>
      <c r="H64" s="9" t="s">
        <v>741</v>
      </c>
      <c r="I64" s="10" t="s">
        <v>917</v>
      </c>
      <c r="J64" s="10" t="s">
        <v>918</v>
      </c>
      <c r="K64" s="10" t="s">
        <v>57</v>
      </c>
      <c r="L64" s="314"/>
      <c r="M64" s="273"/>
      <c r="N64" s="273"/>
      <c r="O64" s="273"/>
      <c r="P64" s="311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95"/>
    </row>
    <row r="65" spans="1:28">
      <c r="A65" s="308"/>
      <c r="B65" s="243"/>
      <c r="C65" s="263"/>
      <c r="D65" s="299"/>
      <c r="E65" s="295"/>
      <c r="F65" s="232"/>
      <c r="G65" s="232"/>
      <c r="H65" s="6" t="s">
        <v>741</v>
      </c>
      <c r="I65" s="154" t="s">
        <v>919</v>
      </c>
      <c r="J65" s="154" t="s">
        <v>920</v>
      </c>
      <c r="K65" s="154" t="s">
        <v>57</v>
      </c>
      <c r="L65" s="314"/>
      <c r="M65" s="273"/>
      <c r="N65" s="273"/>
      <c r="O65" s="273"/>
      <c r="P65" s="311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95"/>
    </row>
    <row r="66" spans="1:28">
      <c r="A66" s="308"/>
      <c r="B66" s="247"/>
      <c r="C66" s="264"/>
      <c r="D66" s="300"/>
      <c r="E66" s="296"/>
      <c r="F66" s="238"/>
      <c r="G66" s="238"/>
      <c r="H66" s="15" t="s">
        <v>743</v>
      </c>
      <c r="I66" s="16" t="s">
        <v>748</v>
      </c>
      <c r="J66" s="175" t="s">
        <v>742</v>
      </c>
      <c r="K66" s="16" t="s">
        <v>57</v>
      </c>
      <c r="L66" s="315"/>
      <c r="M66" s="274"/>
      <c r="N66" s="274"/>
      <c r="O66" s="274"/>
      <c r="P66" s="312"/>
      <c r="Q66" s="274"/>
      <c r="R66" s="274"/>
      <c r="S66" s="274"/>
      <c r="T66" s="274"/>
      <c r="U66" s="274"/>
      <c r="V66" s="274"/>
      <c r="W66" s="274"/>
      <c r="X66" s="274"/>
      <c r="Y66" s="274"/>
      <c r="Z66" s="274"/>
      <c r="AA66" s="274"/>
      <c r="AB66" s="96"/>
    </row>
    <row r="67" spans="1:28" ht="22.5" customHeight="1">
      <c r="A67" s="308"/>
      <c r="B67" s="242" t="s">
        <v>732</v>
      </c>
      <c r="C67" s="234" t="s">
        <v>715</v>
      </c>
      <c r="D67" s="298" t="s">
        <v>749</v>
      </c>
      <c r="E67" s="294" t="s">
        <v>800</v>
      </c>
      <c r="F67" s="107">
        <v>9</v>
      </c>
      <c r="G67" s="107">
        <v>15</v>
      </c>
      <c r="H67" s="60" t="s">
        <v>726</v>
      </c>
      <c r="I67" s="153" t="s">
        <v>755</v>
      </c>
      <c r="J67" s="178" t="s">
        <v>750</v>
      </c>
      <c r="K67" s="153" t="s">
        <v>57</v>
      </c>
      <c r="L67" s="313" t="s">
        <v>787</v>
      </c>
      <c r="M67" s="272" t="s">
        <v>57</v>
      </c>
      <c r="N67" s="272" t="s">
        <v>787</v>
      </c>
      <c r="O67" s="272" t="s">
        <v>787</v>
      </c>
      <c r="P67" s="310" t="s">
        <v>57</v>
      </c>
      <c r="Q67" s="272" t="s">
        <v>825</v>
      </c>
      <c r="R67" s="272" t="s">
        <v>826</v>
      </c>
      <c r="S67" s="272" t="s">
        <v>826</v>
      </c>
      <c r="T67" s="272" t="s">
        <v>826</v>
      </c>
      <c r="U67" s="272" t="s">
        <v>826</v>
      </c>
      <c r="V67" s="272" t="s">
        <v>826</v>
      </c>
      <c r="W67" s="272" t="s">
        <v>826</v>
      </c>
      <c r="X67" s="272" t="s">
        <v>826</v>
      </c>
      <c r="Y67" s="272">
        <v>1</v>
      </c>
      <c r="Z67" s="272">
        <v>1</v>
      </c>
      <c r="AA67" s="272" t="s">
        <v>826</v>
      </c>
      <c r="AB67" s="18"/>
    </row>
    <row r="68" spans="1:28" ht="22.5" customHeight="1">
      <c r="A68" s="308"/>
      <c r="B68" s="243"/>
      <c r="C68" s="232"/>
      <c r="D68" s="299"/>
      <c r="E68" s="295"/>
      <c r="F68" s="105">
        <v>15</v>
      </c>
      <c r="G68" s="105">
        <v>26</v>
      </c>
      <c r="H68" s="9" t="s">
        <v>726</v>
      </c>
      <c r="I68" s="10" t="s">
        <v>756</v>
      </c>
      <c r="J68" s="111" t="s">
        <v>751</v>
      </c>
      <c r="K68" s="10" t="s">
        <v>57</v>
      </c>
      <c r="L68" s="314"/>
      <c r="M68" s="273"/>
      <c r="N68" s="273"/>
      <c r="O68" s="273"/>
      <c r="P68" s="311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95"/>
    </row>
    <row r="69" spans="1:28" ht="22.5" customHeight="1">
      <c r="A69" s="308"/>
      <c r="B69" s="243"/>
      <c r="C69" s="232"/>
      <c r="D69" s="299"/>
      <c r="E69" s="295"/>
      <c r="F69" s="105">
        <v>25</v>
      </c>
      <c r="G69" s="105">
        <v>44</v>
      </c>
      <c r="H69" s="6" t="s">
        <v>727</v>
      </c>
      <c r="I69" s="154" t="s">
        <v>757</v>
      </c>
      <c r="J69" s="110" t="s">
        <v>752</v>
      </c>
      <c r="K69" s="154" t="s">
        <v>57</v>
      </c>
      <c r="L69" s="314"/>
      <c r="M69" s="273"/>
      <c r="N69" s="273"/>
      <c r="O69" s="273"/>
      <c r="P69" s="311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95"/>
    </row>
    <row r="70" spans="1:28" ht="22.5" customHeight="1">
      <c r="A70" s="308"/>
      <c r="B70" s="243"/>
      <c r="C70" s="232"/>
      <c r="D70" s="299"/>
      <c r="E70" s="295"/>
      <c r="F70" s="105">
        <v>37</v>
      </c>
      <c r="G70" s="105">
        <v>62</v>
      </c>
      <c r="H70" s="9" t="s">
        <v>727</v>
      </c>
      <c r="I70" s="10" t="s">
        <v>758</v>
      </c>
      <c r="J70" s="111" t="s">
        <v>753</v>
      </c>
      <c r="K70" s="10" t="s">
        <v>57</v>
      </c>
      <c r="L70" s="314"/>
      <c r="M70" s="273"/>
      <c r="N70" s="273"/>
      <c r="O70" s="273"/>
      <c r="P70" s="311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95"/>
    </row>
    <row r="71" spans="1:28" ht="22.5" customHeight="1">
      <c r="A71" s="308"/>
      <c r="B71" s="247"/>
      <c r="C71" s="238"/>
      <c r="D71" s="300"/>
      <c r="E71" s="296"/>
      <c r="F71" s="106">
        <v>50</v>
      </c>
      <c r="G71" s="106">
        <v>78</v>
      </c>
      <c r="H71" s="184" t="s">
        <v>727</v>
      </c>
      <c r="I71" s="155" t="s">
        <v>759</v>
      </c>
      <c r="J71" s="176" t="s">
        <v>754</v>
      </c>
      <c r="K71" s="155" t="s">
        <v>57</v>
      </c>
      <c r="L71" s="315"/>
      <c r="M71" s="274"/>
      <c r="N71" s="274"/>
      <c r="O71" s="274"/>
      <c r="P71" s="312"/>
      <c r="Q71" s="274"/>
      <c r="R71" s="274"/>
      <c r="S71" s="274"/>
      <c r="T71" s="274"/>
      <c r="U71" s="274"/>
      <c r="V71" s="274"/>
      <c r="W71" s="274"/>
      <c r="X71" s="274"/>
      <c r="Y71" s="274"/>
      <c r="Z71" s="274"/>
      <c r="AA71" s="274"/>
      <c r="AB71" s="96"/>
    </row>
    <row r="72" spans="1:28">
      <c r="A72" s="308"/>
      <c r="B72" s="242" t="s">
        <v>764</v>
      </c>
      <c r="C72" s="234" t="s">
        <v>679</v>
      </c>
      <c r="D72" s="298" t="s">
        <v>768</v>
      </c>
      <c r="E72" s="294" t="s">
        <v>801</v>
      </c>
      <c r="F72" s="234">
        <v>15</v>
      </c>
      <c r="G72" s="234">
        <v>26</v>
      </c>
      <c r="H72" s="183" t="s">
        <v>769</v>
      </c>
      <c r="I72" s="169" t="s">
        <v>57</v>
      </c>
      <c r="J72" s="169" t="s">
        <v>775</v>
      </c>
      <c r="K72" s="169" t="s">
        <v>57</v>
      </c>
      <c r="L72" s="313" t="s">
        <v>787</v>
      </c>
      <c r="M72" s="272" t="s">
        <v>57</v>
      </c>
      <c r="N72" s="272" t="s">
        <v>787</v>
      </c>
      <c r="O72" s="272" t="s">
        <v>57</v>
      </c>
      <c r="P72" s="310" t="s">
        <v>57</v>
      </c>
      <c r="Q72" s="272" t="s">
        <v>825</v>
      </c>
      <c r="R72" s="272" t="s">
        <v>57</v>
      </c>
      <c r="S72" s="272" t="s">
        <v>57</v>
      </c>
      <c r="T72" s="272" t="s">
        <v>57</v>
      </c>
      <c r="U72" s="272" t="s">
        <v>57</v>
      </c>
      <c r="V72" s="272">
        <v>3</v>
      </c>
      <c r="W72" s="272" t="s">
        <v>57</v>
      </c>
      <c r="X72" s="272" t="s">
        <v>57</v>
      </c>
      <c r="Y72" s="272" t="s">
        <v>57</v>
      </c>
      <c r="Z72" s="272">
        <v>1</v>
      </c>
      <c r="AA72" s="272" t="s">
        <v>57</v>
      </c>
      <c r="AB72" s="18"/>
    </row>
    <row r="73" spans="1:28">
      <c r="A73" s="308"/>
      <c r="B73" s="243"/>
      <c r="C73" s="232"/>
      <c r="D73" s="299"/>
      <c r="E73" s="295"/>
      <c r="F73" s="232"/>
      <c r="G73" s="232"/>
      <c r="H73" s="6" t="s">
        <v>770</v>
      </c>
      <c r="I73" s="154" t="s">
        <v>57</v>
      </c>
      <c r="J73" s="154" t="s">
        <v>776</v>
      </c>
      <c r="K73" s="154" t="s">
        <v>57</v>
      </c>
      <c r="L73" s="314"/>
      <c r="M73" s="273"/>
      <c r="N73" s="273"/>
      <c r="O73" s="273"/>
      <c r="P73" s="311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95"/>
    </row>
    <row r="74" spans="1:28">
      <c r="A74" s="308"/>
      <c r="B74" s="243"/>
      <c r="C74" s="232"/>
      <c r="D74" s="299"/>
      <c r="E74" s="295"/>
      <c r="F74" s="232"/>
      <c r="G74" s="232"/>
      <c r="H74" s="9" t="s">
        <v>766</v>
      </c>
      <c r="I74" s="10" t="s">
        <v>57</v>
      </c>
      <c r="J74" s="10" t="s">
        <v>777</v>
      </c>
      <c r="K74" s="10" t="s">
        <v>761</v>
      </c>
      <c r="L74" s="314"/>
      <c r="M74" s="273"/>
      <c r="N74" s="273"/>
      <c r="O74" s="273"/>
      <c r="P74" s="311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95"/>
    </row>
    <row r="75" spans="1:28">
      <c r="A75" s="308"/>
      <c r="B75" s="243"/>
      <c r="C75" s="232"/>
      <c r="D75" s="299"/>
      <c r="E75" s="295"/>
      <c r="F75" s="232"/>
      <c r="G75" s="232"/>
      <c r="H75" s="6" t="s">
        <v>767</v>
      </c>
      <c r="I75" s="154" t="s">
        <v>57</v>
      </c>
      <c r="J75" s="154" t="s">
        <v>778</v>
      </c>
      <c r="K75" s="154" t="s">
        <v>57</v>
      </c>
      <c r="L75" s="314"/>
      <c r="M75" s="273"/>
      <c r="N75" s="273"/>
      <c r="O75" s="273"/>
      <c r="P75" s="311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95"/>
    </row>
    <row r="76" spans="1:28">
      <c r="A76" s="308"/>
      <c r="B76" s="243"/>
      <c r="C76" s="232"/>
      <c r="D76" s="299"/>
      <c r="E76" s="295"/>
      <c r="F76" s="232">
        <v>25</v>
      </c>
      <c r="G76" s="232">
        <v>44</v>
      </c>
      <c r="H76" s="9" t="s">
        <v>771</v>
      </c>
      <c r="I76" s="10" t="s">
        <v>57</v>
      </c>
      <c r="J76" s="10" t="s">
        <v>779</v>
      </c>
      <c r="K76" s="10" t="s">
        <v>57</v>
      </c>
      <c r="L76" s="314"/>
      <c r="M76" s="273"/>
      <c r="N76" s="273"/>
      <c r="O76" s="273"/>
      <c r="P76" s="311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95"/>
    </row>
    <row r="77" spans="1:28">
      <c r="A77" s="308"/>
      <c r="B77" s="243"/>
      <c r="C77" s="232"/>
      <c r="D77" s="299"/>
      <c r="E77" s="295"/>
      <c r="F77" s="232"/>
      <c r="G77" s="232"/>
      <c r="H77" s="6" t="s">
        <v>772</v>
      </c>
      <c r="I77" s="154" t="s">
        <v>57</v>
      </c>
      <c r="J77" s="154" t="s">
        <v>780</v>
      </c>
      <c r="K77" s="154" t="s">
        <v>57</v>
      </c>
      <c r="L77" s="314"/>
      <c r="M77" s="273"/>
      <c r="N77" s="273"/>
      <c r="O77" s="273"/>
      <c r="P77" s="311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95"/>
    </row>
    <row r="78" spans="1:28">
      <c r="A78" s="308"/>
      <c r="B78" s="243"/>
      <c r="C78" s="232"/>
      <c r="D78" s="299"/>
      <c r="E78" s="295"/>
      <c r="F78" s="232"/>
      <c r="G78" s="232"/>
      <c r="H78" s="9" t="s">
        <v>767</v>
      </c>
      <c r="I78" s="10" t="s">
        <v>57</v>
      </c>
      <c r="J78" s="10" t="s">
        <v>781</v>
      </c>
      <c r="K78" s="10" t="s">
        <v>57</v>
      </c>
      <c r="L78" s="314"/>
      <c r="M78" s="273"/>
      <c r="N78" s="273"/>
      <c r="O78" s="273"/>
      <c r="P78" s="311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95"/>
    </row>
    <row r="79" spans="1:28">
      <c r="A79" s="308"/>
      <c r="B79" s="243"/>
      <c r="C79" s="232"/>
      <c r="D79" s="299"/>
      <c r="E79" s="295"/>
      <c r="F79" s="232"/>
      <c r="G79" s="232"/>
      <c r="H79" s="6" t="s">
        <v>773</v>
      </c>
      <c r="I79" s="154" t="s">
        <v>57</v>
      </c>
      <c r="J79" s="154" t="s">
        <v>782</v>
      </c>
      <c r="K79" s="154" t="s">
        <v>57</v>
      </c>
      <c r="L79" s="314"/>
      <c r="M79" s="273"/>
      <c r="N79" s="273"/>
      <c r="O79" s="273"/>
      <c r="P79" s="311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95"/>
    </row>
    <row r="80" spans="1:28">
      <c r="A80" s="309"/>
      <c r="B80" s="247"/>
      <c r="C80" s="238"/>
      <c r="D80" s="300"/>
      <c r="E80" s="296"/>
      <c r="F80" s="238"/>
      <c r="G80" s="238"/>
      <c r="H80" s="15" t="s">
        <v>774</v>
      </c>
      <c r="I80" s="16" t="s">
        <v>57</v>
      </c>
      <c r="J80" s="16" t="s">
        <v>783</v>
      </c>
      <c r="K80" s="16" t="s">
        <v>762</v>
      </c>
      <c r="L80" s="315"/>
      <c r="M80" s="274"/>
      <c r="N80" s="274"/>
      <c r="O80" s="274"/>
      <c r="P80" s="312"/>
      <c r="Q80" s="274"/>
      <c r="R80" s="274"/>
      <c r="S80" s="274"/>
      <c r="T80" s="274"/>
      <c r="U80" s="274"/>
      <c r="V80" s="274"/>
      <c r="W80" s="274"/>
      <c r="X80" s="274"/>
      <c r="Y80" s="274"/>
      <c r="Z80" s="274"/>
      <c r="AA80" s="274"/>
      <c r="AB80" s="96"/>
    </row>
    <row r="81" spans="1:11" s="77" customFormat="1">
      <c r="A81" s="78"/>
      <c r="B81" s="74"/>
      <c r="C81" s="74"/>
      <c r="D81" s="192"/>
      <c r="E81" s="76"/>
      <c r="F81" s="74"/>
      <c r="G81" s="74"/>
      <c r="H81" s="74"/>
      <c r="I81" s="74"/>
      <c r="J81" s="74"/>
      <c r="K81" s="74"/>
    </row>
    <row r="82" spans="1:11" s="77" customFormat="1">
      <c r="A82" s="78"/>
      <c r="B82" s="74"/>
      <c r="C82" s="74"/>
      <c r="D82" s="192"/>
      <c r="E82" s="76"/>
      <c r="F82" s="74"/>
      <c r="G82" s="74"/>
      <c r="H82" s="74"/>
      <c r="I82" s="74"/>
      <c r="J82" s="74"/>
      <c r="K82" s="74"/>
    </row>
    <row r="83" spans="1:11" s="77" customFormat="1">
      <c r="A83" s="78"/>
      <c r="B83" s="74"/>
      <c r="C83" s="74"/>
      <c r="D83" s="192"/>
      <c r="E83" s="76"/>
      <c r="F83" s="74"/>
      <c r="G83" s="74"/>
      <c r="H83" s="74"/>
      <c r="I83" s="74"/>
      <c r="J83" s="74"/>
      <c r="K83" s="74"/>
    </row>
    <row r="84" spans="1:11" s="77" customFormat="1">
      <c r="A84" s="78"/>
      <c r="B84" s="74"/>
      <c r="C84" s="74"/>
      <c r="D84" s="192"/>
      <c r="E84" s="76"/>
      <c r="F84" s="74"/>
      <c r="G84" s="74"/>
      <c r="H84" s="74"/>
      <c r="I84" s="74"/>
      <c r="J84" s="74"/>
      <c r="K84" s="74"/>
    </row>
    <row r="85" spans="1:11" s="77" customFormat="1">
      <c r="A85" s="78"/>
      <c r="B85" s="74"/>
      <c r="C85" s="74"/>
      <c r="D85" s="192"/>
      <c r="E85" s="76"/>
      <c r="F85" s="74"/>
      <c r="G85" s="74"/>
      <c r="H85" s="74"/>
      <c r="I85" s="74"/>
      <c r="J85" s="74"/>
      <c r="K85" s="74"/>
    </row>
    <row r="86" spans="1:11" s="77" customFormat="1">
      <c r="A86" s="78"/>
      <c r="B86" s="74"/>
      <c r="C86" s="74"/>
      <c r="D86" s="192"/>
      <c r="E86" s="76"/>
      <c r="F86" s="74"/>
      <c r="G86" s="74"/>
      <c r="H86" s="74"/>
      <c r="I86" s="74"/>
      <c r="J86" s="74"/>
      <c r="K86" s="74"/>
    </row>
    <row r="87" spans="1:11" s="77" customFormat="1">
      <c r="A87" s="78"/>
      <c r="B87" s="74"/>
      <c r="C87" s="74"/>
      <c r="D87" s="192"/>
      <c r="E87" s="76"/>
      <c r="F87" s="74"/>
      <c r="G87" s="74"/>
      <c r="H87" s="74"/>
      <c r="I87" s="74"/>
      <c r="J87" s="74"/>
      <c r="K87" s="74"/>
    </row>
    <row r="88" spans="1:11" s="77" customFormat="1">
      <c r="A88" s="78"/>
      <c r="B88" s="74"/>
      <c r="C88" s="74"/>
      <c r="D88" s="192"/>
      <c r="E88" s="76"/>
      <c r="F88" s="74"/>
      <c r="G88" s="74"/>
      <c r="H88" s="74"/>
      <c r="I88" s="74"/>
      <c r="J88" s="74"/>
      <c r="K88" s="74"/>
    </row>
    <row r="89" spans="1:11" s="77" customFormat="1">
      <c r="A89" s="78"/>
      <c r="B89" s="74"/>
      <c r="C89" s="74"/>
      <c r="D89" s="192"/>
      <c r="E89" s="76"/>
      <c r="F89" s="74"/>
      <c r="G89" s="74"/>
      <c r="H89" s="74"/>
      <c r="I89" s="74"/>
      <c r="J89" s="74"/>
      <c r="K89" s="74"/>
    </row>
    <row r="90" spans="1:11" s="77" customFormat="1">
      <c r="A90" s="78"/>
      <c r="B90" s="74"/>
      <c r="C90" s="74"/>
      <c r="D90" s="192"/>
      <c r="E90" s="76"/>
      <c r="F90" s="74"/>
      <c r="G90" s="74"/>
      <c r="H90" s="74"/>
      <c r="I90" s="74"/>
      <c r="J90" s="74"/>
      <c r="K90" s="74"/>
    </row>
    <row r="91" spans="1:11" s="77" customFormat="1">
      <c r="A91" s="78"/>
      <c r="B91" s="74"/>
      <c r="C91" s="74"/>
      <c r="D91" s="192"/>
      <c r="E91" s="76"/>
      <c r="F91" s="74"/>
      <c r="G91" s="74"/>
      <c r="H91" s="74"/>
      <c r="I91" s="74"/>
      <c r="J91" s="74"/>
      <c r="K91" s="74"/>
    </row>
    <row r="92" spans="1:11" s="77" customFormat="1">
      <c r="A92" s="78"/>
      <c r="B92" s="74"/>
      <c r="C92" s="74"/>
      <c r="D92" s="192"/>
      <c r="E92" s="76"/>
      <c r="F92" s="74"/>
      <c r="G92" s="74"/>
      <c r="H92" s="74"/>
      <c r="I92" s="74"/>
      <c r="J92" s="74"/>
      <c r="K92" s="74"/>
    </row>
    <row r="93" spans="1:11" s="77" customFormat="1">
      <c r="A93" s="78"/>
      <c r="B93" s="74"/>
      <c r="C93" s="74"/>
      <c r="D93" s="192"/>
      <c r="E93" s="76"/>
      <c r="F93" s="74"/>
      <c r="G93" s="74"/>
      <c r="H93" s="74"/>
      <c r="I93" s="74"/>
      <c r="J93" s="74"/>
      <c r="K93" s="74"/>
    </row>
    <row r="94" spans="1:11" s="77" customFormat="1">
      <c r="A94" s="78"/>
      <c r="B94" s="74"/>
      <c r="C94" s="74"/>
      <c r="D94" s="192"/>
      <c r="E94" s="76"/>
      <c r="F94" s="74"/>
      <c r="G94" s="74"/>
      <c r="H94" s="74"/>
      <c r="I94" s="74"/>
      <c r="J94" s="74"/>
      <c r="K94" s="74"/>
    </row>
    <row r="95" spans="1:11" s="77" customFormat="1">
      <c r="A95" s="78"/>
      <c r="B95" s="74"/>
      <c r="C95" s="74"/>
      <c r="D95" s="192"/>
      <c r="E95" s="76"/>
      <c r="F95" s="74"/>
      <c r="G95" s="74"/>
      <c r="H95" s="74"/>
      <c r="I95" s="74"/>
      <c r="J95" s="74"/>
      <c r="K95" s="74"/>
    </row>
    <row r="96" spans="1:11" s="77" customFormat="1">
      <c r="A96" s="78"/>
      <c r="B96" s="74"/>
      <c r="C96" s="74"/>
      <c r="D96" s="192"/>
      <c r="E96" s="76"/>
      <c r="F96" s="74"/>
      <c r="G96" s="74"/>
      <c r="H96" s="74"/>
      <c r="I96" s="74"/>
      <c r="J96" s="74"/>
      <c r="K96" s="74"/>
    </row>
    <row r="97" spans="1:11" s="77" customFormat="1">
      <c r="A97" s="78"/>
      <c r="B97" s="74"/>
      <c r="C97" s="74"/>
      <c r="D97" s="192"/>
      <c r="E97" s="76"/>
      <c r="F97" s="74"/>
      <c r="G97" s="74"/>
      <c r="H97" s="74"/>
      <c r="I97" s="74"/>
      <c r="J97" s="74"/>
      <c r="K97" s="74"/>
    </row>
  </sheetData>
  <mergeCells count="272">
    <mergeCell ref="L72:L80"/>
    <mergeCell ref="M72:M80"/>
    <mergeCell ref="N72:N80"/>
    <mergeCell ref="O72:O80"/>
    <mergeCell ref="P72:P80"/>
    <mergeCell ref="L67:L71"/>
    <mergeCell ref="N67:N71"/>
    <mergeCell ref="O67:O71"/>
    <mergeCell ref="M67:M71"/>
    <mergeCell ref="P67:P71"/>
    <mergeCell ref="L43:L66"/>
    <mergeCell ref="M43:M66"/>
    <mergeCell ref="N43:N66"/>
    <mergeCell ref="O43:O66"/>
    <mergeCell ref="P43:P66"/>
    <mergeCell ref="L40:L41"/>
    <mergeCell ref="M40:M41"/>
    <mergeCell ref="N40:N41"/>
    <mergeCell ref="O40:O41"/>
    <mergeCell ref="P40:P41"/>
    <mergeCell ref="L35:L39"/>
    <mergeCell ref="M35:M39"/>
    <mergeCell ref="N35:N39"/>
    <mergeCell ref="O35:O39"/>
    <mergeCell ref="P35:P39"/>
    <mergeCell ref="L33:L34"/>
    <mergeCell ref="N33:N34"/>
    <mergeCell ref="M33:M34"/>
    <mergeCell ref="O33:O34"/>
    <mergeCell ref="P33:P34"/>
    <mergeCell ref="L24:L32"/>
    <mergeCell ref="M24:M32"/>
    <mergeCell ref="O24:O32"/>
    <mergeCell ref="P24:P32"/>
    <mergeCell ref="N24:N32"/>
    <mergeCell ref="L19:L23"/>
    <mergeCell ref="M19:M23"/>
    <mergeCell ref="O19:O23"/>
    <mergeCell ref="P19:P23"/>
    <mergeCell ref="N19:N23"/>
    <mergeCell ref="L15:L18"/>
    <mergeCell ref="M15:M18"/>
    <mergeCell ref="N15:N18"/>
    <mergeCell ref="O15:O18"/>
    <mergeCell ref="P15:P18"/>
    <mergeCell ref="L8:L10"/>
    <mergeCell ref="M8:M10"/>
    <mergeCell ref="N8:N10"/>
    <mergeCell ref="O8:O10"/>
    <mergeCell ref="P8:P10"/>
    <mergeCell ref="N11:N13"/>
    <mergeCell ref="M11:M13"/>
    <mergeCell ref="L11:L13"/>
    <mergeCell ref="P11:P13"/>
    <mergeCell ref="O11:O13"/>
    <mergeCell ref="O3:O7"/>
    <mergeCell ref="N3:N7"/>
    <mergeCell ref="M3:M7"/>
    <mergeCell ref="L3:L7"/>
    <mergeCell ref="Z35:Z39"/>
    <mergeCell ref="Y40:Y41"/>
    <mergeCell ref="Z40:Z41"/>
    <mergeCell ref="Z43:Z66"/>
    <mergeCell ref="Z67:Z71"/>
    <mergeCell ref="S67:S71"/>
    <mergeCell ref="T67:T71"/>
    <mergeCell ref="U67:U71"/>
    <mergeCell ref="V67:V71"/>
    <mergeCell ref="W67:W71"/>
    <mergeCell ref="V40:V41"/>
    <mergeCell ref="W40:W41"/>
    <mergeCell ref="Q43:Q66"/>
    <mergeCell ref="R43:R66"/>
    <mergeCell ref="S43:S66"/>
    <mergeCell ref="T43:T66"/>
    <mergeCell ref="U43:U66"/>
    <mergeCell ref="V43:V66"/>
    <mergeCell ref="W43:W66"/>
    <mergeCell ref="Q33:Q34"/>
    <mergeCell ref="AA72:AA80"/>
    <mergeCell ref="X3:X7"/>
    <mergeCell ref="Y3:Y7"/>
    <mergeCell ref="Z3:Z7"/>
    <mergeCell ref="X8:X10"/>
    <mergeCell ref="Y8:Y10"/>
    <mergeCell ref="Z8:Z10"/>
    <mergeCell ref="X11:X14"/>
    <mergeCell ref="Y11:Y14"/>
    <mergeCell ref="Z11:Z14"/>
    <mergeCell ref="Y15:Y18"/>
    <mergeCell ref="Z15:Z18"/>
    <mergeCell ref="Y19:Y23"/>
    <mergeCell ref="Z19:Z23"/>
    <mergeCell ref="X67:X71"/>
    <mergeCell ref="AA67:AA71"/>
    <mergeCell ref="Y43:Y66"/>
    <mergeCell ref="Y67:Y71"/>
    <mergeCell ref="X40:X41"/>
    <mergeCell ref="AA40:AA41"/>
    <mergeCell ref="X43:X66"/>
    <mergeCell ref="AA43:AA66"/>
    <mergeCell ref="X33:X34"/>
    <mergeCell ref="AA33:AA34"/>
    <mergeCell ref="Q72:Q80"/>
    <mergeCell ref="Z72:Z80"/>
    <mergeCell ref="V72:V80"/>
    <mergeCell ref="R72:R80"/>
    <mergeCell ref="S72:S80"/>
    <mergeCell ref="T72:T80"/>
    <mergeCell ref="U72:U80"/>
    <mergeCell ref="W72:W80"/>
    <mergeCell ref="X72:X80"/>
    <mergeCell ref="Y72:Y80"/>
    <mergeCell ref="R33:R34"/>
    <mergeCell ref="S33:S34"/>
    <mergeCell ref="T33:T34"/>
    <mergeCell ref="U33:U34"/>
    <mergeCell ref="Q67:Q71"/>
    <mergeCell ref="R67:R71"/>
    <mergeCell ref="Q40:Q41"/>
    <mergeCell ref="R40:R41"/>
    <mergeCell ref="S40:S41"/>
    <mergeCell ref="T40:T41"/>
    <mergeCell ref="U40:U41"/>
    <mergeCell ref="Q35:Q39"/>
    <mergeCell ref="R35:R39"/>
    <mergeCell ref="S35:S39"/>
    <mergeCell ref="T35:T39"/>
    <mergeCell ref="U35:U39"/>
    <mergeCell ref="W28:W32"/>
    <mergeCell ref="X28:X32"/>
    <mergeCell ref="Y24:Y27"/>
    <mergeCell ref="Z24:Z27"/>
    <mergeCell ref="Y28:Y32"/>
    <mergeCell ref="Z28:Z32"/>
    <mergeCell ref="V28:V32"/>
    <mergeCell ref="AA28:AA32"/>
    <mergeCell ref="X35:X39"/>
    <mergeCell ref="AA35:AA39"/>
    <mergeCell ref="Y33:Y34"/>
    <mergeCell ref="Z33:Z34"/>
    <mergeCell ref="Y35:Y39"/>
    <mergeCell ref="V33:V34"/>
    <mergeCell ref="W33:W34"/>
    <mergeCell ref="V35:V39"/>
    <mergeCell ref="W35:W39"/>
    <mergeCell ref="Q24:Q27"/>
    <mergeCell ref="R24:R27"/>
    <mergeCell ref="S24:S27"/>
    <mergeCell ref="T24:T27"/>
    <mergeCell ref="U24:U27"/>
    <mergeCell ref="W19:W23"/>
    <mergeCell ref="AA19:AA23"/>
    <mergeCell ref="V19:V23"/>
    <mergeCell ref="X19:X23"/>
    <mergeCell ref="Q19:Q23"/>
    <mergeCell ref="R19:R23"/>
    <mergeCell ref="S19:S23"/>
    <mergeCell ref="T19:T23"/>
    <mergeCell ref="U19:U23"/>
    <mergeCell ref="V24:V27"/>
    <mergeCell ref="W24:W27"/>
    <mergeCell ref="X24:X27"/>
    <mergeCell ref="AA24:AA27"/>
    <mergeCell ref="S8:S10"/>
    <mergeCell ref="T8:T10"/>
    <mergeCell ref="U8:U10"/>
    <mergeCell ref="V8:V10"/>
    <mergeCell ref="AA8:AA10"/>
    <mergeCell ref="W11:W14"/>
    <mergeCell ref="Q15:Q18"/>
    <mergeCell ref="R15:R18"/>
    <mergeCell ref="S15:S18"/>
    <mergeCell ref="T15:T18"/>
    <mergeCell ref="U15:U18"/>
    <mergeCell ref="V15:V18"/>
    <mergeCell ref="W15:W18"/>
    <mergeCell ref="X15:X18"/>
    <mergeCell ref="AA15:AA18"/>
    <mergeCell ref="Q28:Q32"/>
    <mergeCell ref="R28:R32"/>
    <mergeCell ref="S28:S32"/>
    <mergeCell ref="T28:T32"/>
    <mergeCell ref="U28:U32"/>
    <mergeCell ref="Q1:AA1"/>
    <mergeCell ref="Q11:Q14"/>
    <mergeCell ref="R11:R14"/>
    <mergeCell ref="S11:S14"/>
    <mergeCell ref="T11:T14"/>
    <mergeCell ref="U11:U14"/>
    <mergeCell ref="V11:V14"/>
    <mergeCell ref="AA11:AA14"/>
    <mergeCell ref="W8:W10"/>
    <mergeCell ref="Q3:Q7"/>
    <mergeCell ref="R3:R7"/>
    <mergeCell ref="S3:S7"/>
    <mergeCell ref="T3:T7"/>
    <mergeCell ref="U3:U7"/>
    <mergeCell ref="V3:V7"/>
    <mergeCell ref="W3:W7"/>
    <mergeCell ref="AA3:AA7"/>
    <mergeCell ref="Q8:Q10"/>
    <mergeCell ref="R8:R10"/>
    <mergeCell ref="A43:A80"/>
    <mergeCell ref="L1:P1"/>
    <mergeCell ref="E19:E23"/>
    <mergeCell ref="E24:E32"/>
    <mergeCell ref="C67:C71"/>
    <mergeCell ref="E43:E66"/>
    <mergeCell ref="E67:E71"/>
    <mergeCell ref="F76:F80"/>
    <mergeCell ref="G76:G80"/>
    <mergeCell ref="F72:F75"/>
    <mergeCell ref="G72:G75"/>
    <mergeCell ref="D28:D32"/>
    <mergeCell ref="C28:C32"/>
    <mergeCell ref="P3:P7"/>
    <mergeCell ref="D67:D71"/>
    <mergeCell ref="E72:E80"/>
    <mergeCell ref="D72:D80"/>
    <mergeCell ref="G61:G66"/>
    <mergeCell ref="G55:G60"/>
    <mergeCell ref="G50:G54"/>
    <mergeCell ref="G46:G49"/>
    <mergeCell ref="G43:G45"/>
    <mergeCell ref="B43:B66"/>
    <mergeCell ref="C43:C66"/>
    <mergeCell ref="F43:F45"/>
    <mergeCell ref="F46:F49"/>
    <mergeCell ref="F50:F54"/>
    <mergeCell ref="F55:F60"/>
    <mergeCell ref="F61:F66"/>
    <mergeCell ref="B67:B71"/>
    <mergeCell ref="C72:C80"/>
    <mergeCell ref="B72:B80"/>
    <mergeCell ref="D43:D66"/>
    <mergeCell ref="D40:D41"/>
    <mergeCell ref="B33:B34"/>
    <mergeCell ref="B35:B39"/>
    <mergeCell ref="B40:B41"/>
    <mergeCell ref="A3:A41"/>
    <mergeCell ref="D33:D34"/>
    <mergeCell ref="C33:C34"/>
    <mergeCell ref="E33:E34"/>
    <mergeCell ref="D35:D39"/>
    <mergeCell ref="C35:C39"/>
    <mergeCell ref="E35:E39"/>
    <mergeCell ref="E15:E18"/>
    <mergeCell ref="B24:B32"/>
    <mergeCell ref="D24:D27"/>
    <mergeCell ref="D19:D23"/>
    <mergeCell ref="B19:B23"/>
    <mergeCell ref="C15:C17"/>
    <mergeCell ref="D15:D18"/>
    <mergeCell ref="B15:B18"/>
    <mergeCell ref="C19:C23"/>
    <mergeCell ref="C24:C27"/>
    <mergeCell ref="E40:E41"/>
    <mergeCell ref="C40:C41"/>
    <mergeCell ref="F6:F7"/>
    <mergeCell ref="G6:G7"/>
    <mergeCell ref="D3:D7"/>
    <mergeCell ref="B3:B7"/>
    <mergeCell ref="D8:D10"/>
    <mergeCell ref="E3:E7"/>
    <mergeCell ref="E8:E10"/>
    <mergeCell ref="C3:C7"/>
    <mergeCell ref="C8:C10"/>
    <mergeCell ref="B8:B14"/>
    <mergeCell ref="E11:E14"/>
    <mergeCell ref="D11:D14"/>
    <mergeCell ref="C11:C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/>
  </sheetPr>
  <dimension ref="A1:Y48"/>
  <sheetViews>
    <sheetView workbookViewId="0">
      <selection activeCell="A11" sqref="A11"/>
    </sheetView>
  </sheetViews>
  <sheetFormatPr defaultRowHeight="15"/>
  <cols>
    <col min="1" max="1" width="23" customWidth="1"/>
    <col min="2" max="2" width="30.85546875" customWidth="1"/>
    <col min="3" max="3" width="13.5703125" style="32" customWidth="1"/>
    <col min="4" max="5" width="7.85546875" style="92" customWidth="1"/>
    <col min="6" max="6" width="11" style="92" customWidth="1"/>
    <col min="7" max="7" width="12.85546875" style="92" customWidth="1"/>
    <col min="8" max="8" width="19" customWidth="1"/>
  </cols>
  <sheetData>
    <row r="1" spans="1:25" ht="56.25" customHeight="1">
      <c r="A1" s="77"/>
      <c r="B1" s="77"/>
      <c r="C1" s="80"/>
      <c r="D1" s="76"/>
      <c r="E1" s="76"/>
      <c r="F1" s="76"/>
      <c r="G1" s="76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s="109" customFormat="1" ht="18.75">
      <c r="A2" s="229" t="s">
        <v>852</v>
      </c>
      <c r="B2" s="188"/>
      <c r="C2" s="189"/>
      <c r="D2" s="190"/>
      <c r="E2" s="190"/>
      <c r="F2" s="190"/>
      <c r="G2" s="190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</row>
    <row r="3" spans="1:25" s="90" customFormat="1" ht="45.75">
      <c r="A3" s="128" t="s">
        <v>597</v>
      </c>
      <c r="B3" s="129" t="s">
        <v>840</v>
      </c>
      <c r="C3" s="130" t="s">
        <v>841</v>
      </c>
      <c r="D3" s="131" t="s">
        <v>842</v>
      </c>
      <c r="E3" s="138" t="s">
        <v>844</v>
      </c>
      <c r="F3" s="316" t="s">
        <v>867</v>
      </c>
      <c r="G3" s="317"/>
      <c r="H3" s="132" t="s">
        <v>763</v>
      </c>
      <c r="I3" s="188"/>
      <c r="J3" s="188"/>
      <c r="K3" s="188"/>
      <c r="L3" s="188"/>
      <c r="M3" s="188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5" ht="21" customHeight="1">
      <c r="A4" s="320" t="s">
        <v>924</v>
      </c>
      <c r="B4" s="323" t="s">
        <v>838</v>
      </c>
      <c r="C4" s="323" t="s">
        <v>839</v>
      </c>
      <c r="D4" s="322" t="s">
        <v>843</v>
      </c>
      <c r="E4" s="60">
        <v>5.59</v>
      </c>
      <c r="F4" s="272" t="s">
        <v>846</v>
      </c>
      <c r="G4" s="310"/>
      <c r="H4" s="149"/>
      <c r="I4" s="188"/>
      <c r="J4" s="188"/>
      <c r="K4" s="188"/>
      <c r="L4" s="188"/>
      <c r="M4" s="188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</row>
    <row r="5" spans="1:25" ht="21" customHeight="1">
      <c r="A5" s="320"/>
      <c r="B5" s="323"/>
      <c r="C5" s="323"/>
      <c r="D5" s="322"/>
      <c r="E5" s="9">
        <v>5.08</v>
      </c>
      <c r="F5" s="318" t="s">
        <v>847</v>
      </c>
      <c r="G5" s="319"/>
      <c r="H5" s="149"/>
      <c r="I5" s="188"/>
      <c r="J5" s="188"/>
      <c r="K5" s="188"/>
      <c r="L5" s="188"/>
      <c r="M5" s="188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</row>
    <row r="6" spans="1:25" ht="21" customHeight="1">
      <c r="A6" s="320"/>
      <c r="B6" s="323"/>
      <c r="C6" s="323"/>
      <c r="D6" s="104" t="s">
        <v>845</v>
      </c>
      <c r="E6" s="6">
        <v>5.72</v>
      </c>
      <c r="F6" s="273" t="s">
        <v>848</v>
      </c>
      <c r="G6" s="311"/>
      <c r="H6" s="149"/>
      <c r="I6" s="188"/>
      <c r="J6" s="188"/>
      <c r="K6" s="188"/>
      <c r="L6" s="188"/>
      <c r="M6" s="188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</row>
    <row r="7" spans="1:25" ht="21" customHeight="1">
      <c r="A7" s="320"/>
      <c r="B7" s="142" t="s">
        <v>849</v>
      </c>
      <c r="C7" s="70" t="s">
        <v>784</v>
      </c>
      <c r="D7" s="150" t="s">
        <v>843</v>
      </c>
      <c r="E7" s="9">
        <v>5.59</v>
      </c>
      <c r="F7" s="318" t="s">
        <v>873</v>
      </c>
      <c r="G7" s="319"/>
      <c r="H7" s="149"/>
      <c r="I7" s="188"/>
      <c r="J7" s="188"/>
      <c r="K7" s="188"/>
      <c r="L7" s="188"/>
      <c r="M7" s="188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spans="1:25" ht="21" customHeight="1">
      <c r="A8" s="321"/>
      <c r="B8" s="143" t="s">
        <v>850</v>
      </c>
      <c r="C8" s="144" t="s">
        <v>851</v>
      </c>
      <c r="D8" s="151" t="s">
        <v>843</v>
      </c>
      <c r="E8" s="184">
        <v>7.62</v>
      </c>
      <c r="F8" s="274" t="s">
        <v>874</v>
      </c>
      <c r="G8" s="312"/>
      <c r="H8" s="152"/>
      <c r="I8" s="188"/>
      <c r="J8" s="188"/>
      <c r="K8" s="188"/>
      <c r="L8" s="188"/>
      <c r="M8" s="188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</row>
    <row r="9" spans="1:25" ht="18.75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</row>
    <row r="10" spans="1:25" ht="18.75">
      <c r="A10" s="188"/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</row>
    <row r="11" spans="1:25" s="109" customFormat="1" ht="18.75">
      <c r="A11" s="229" t="s">
        <v>926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</row>
    <row r="12" spans="1:25" ht="45.75">
      <c r="A12" s="133" t="s">
        <v>597</v>
      </c>
      <c r="B12" s="134" t="s">
        <v>840</v>
      </c>
      <c r="C12" s="135" t="s">
        <v>841</v>
      </c>
      <c r="D12" s="136" t="s">
        <v>842</v>
      </c>
      <c r="E12" s="139" t="s">
        <v>844</v>
      </c>
      <c r="F12" s="136" t="s">
        <v>867</v>
      </c>
      <c r="G12" s="140" t="s">
        <v>872</v>
      </c>
      <c r="H12" s="137" t="s">
        <v>763</v>
      </c>
      <c r="I12" s="188"/>
      <c r="J12" s="188"/>
      <c r="K12" s="188"/>
      <c r="L12" s="188"/>
      <c r="M12" s="188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</row>
    <row r="13" spans="1:25" ht="21" customHeight="1">
      <c r="A13" s="270" t="s">
        <v>925</v>
      </c>
      <c r="B13" s="39" t="s">
        <v>857</v>
      </c>
      <c r="C13" s="141" t="s">
        <v>853</v>
      </c>
      <c r="D13" s="145" t="s">
        <v>843</v>
      </c>
      <c r="E13" s="60">
        <v>6.35</v>
      </c>
      <c r="F13" s="154" t="s">
        <v>854</v>
      </c>
      <c r="G13" s="8" t="s">
        <v>868</v>
      </c>
      <c r="H13" s="146" t="s">
        <v>855</v>
      </c>
      <c r="I13" s="188"/>
      <c r="J13" s="188"/>
      <c r="K13" s="188"/>
      <c r="L13" s="188"/>
      <c r="M13" s="188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</row>
    <row r="14" spans="1:25" ht="21" customHeight="1">
      <c r="A14" s="270"/>
      <c r="B14" s="39" t="s">
        <v>856</v>
      </c>
      <c r="C14" s="141" t="s">
        <v>784</v>
      </c>
      <c r="D14" s="145" t="s">
        <v>843</v>
      </c>
      <c r="E14" s="9">
        <v>6.35</v>
      </c>
      <c r="F14" s="10" t="s">
        <v>859</v>
      </c>
      <c r="G14" s="11" t="s">
        <v>871</v>
      </c>
      <c r="H14" s="146" t="s">
        <v>858</v>
      </c>
      <c r="I14" s="188"/>
      <c r="J14" s="188"/>
      <c r="K14" s="188"/>
      <c r="L14" s="188"/>
      <c r="M14" s="188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</row>
    <row r="15" spans="1:25" ht="21" customHeight="1">
      <c r="A15" s="270"/>
      <c r="B15" s="39" t="s">
        <v>861</v>
      </c>
      <c r="C15" s="141" t="s">
        <v>860</v>
      </c>
      <c r="D15" s="145" t="s">
        <v>843</v>
      </c>
      <c r="E15" s="6">
        <v>7.93</v>
      </c>
      <c r="F15" s="154" t="s">
        <v>862</v>
      </c>
      <c r="G15" s="8" t="s">
        <v>869</v>
      </c>
      <c r="H15" s="146" t="s">
        <v>858</v>
      </c>
      <c r="I15" s="188"/>
      <c r="J15" s="188"/>
      <c r="K15" s="188"/>
      <c r="L15" s="188"/>
      <c r="M15" s="188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</row>
    <row r="16" spans="1:25" ht="21" customHeight="1">
      <c r="A16" s="270"/>
      <c r="B16" s="324" t="s">
        <v>866</v>
      </c>
      <c r="C16" s="326" t="s">
        <v>865</v>
      </c>
      <c r="D16" s="145" t="s">
        <v>845</v>
      </c>
      <c r="E16" s="9">
        <v>7.93</v>
      </c>
      <c r="F16" s="10" t="s">
        <v>863</v>
      </c>
      <c r="G16" s="11" t="s">
        <v>870</v>
      </c>
      <c r="H16" s="146" t="s">
        <v>858</v>
      </c>
      <c r="I16" s="188"/>
      <c r="J16" s="188"/>
      <c r="K16" s="188"/>
      <c r="L16" s="188"/>
      <c r="M16" s="188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</row>
    <row r="17" spans="1:25" ht="21" customHeight="1">
      <c r="A17" s="271"/>
      <c r="B17" s="325"/>
      <c r="C17" s="327"/>
      <c r="D17" s="147" t="s">
        <v>843</v>
      </c>
      <c r="E17" s="184">
        <v>14.22</v>
      </c>
      <c r="F17" s="155" t="s">
        <v>864</v>
      </c>
      <c r="G17" s="185" t="s">
        <v>57</v>
      </c>
      <c r="H17" s="148" t="s">
        <v>858</v>
      </c>
      <c r="I17" s="188"/>
      <c r="J17" s="188"/>
      <c r="K17" s="188"/>
      <c r="L17" s="188"/>
      <c r="M17" s="188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</row>
    <row r="18" spans="1:25" ht="18.75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</row>
    <row r="19" spans="1:25" ht="18.75">
      <c r="A19" s="188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</row>
    <row r="20" spans="1:25" ht="18.75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</row>
    <row r="21" spans="1:25" s="77" customFormat="1">
      <c r="C21" s="80"/>
      <c r="D21" s="76"/>
      <c r="E21" s="76"/>
      <c r="F21" s="76"/>
      <c r="G21" s="76"/>
    </row>
    <row r="22" spans="1:25" s="77" customFormat="1">
      <c r="C22" s="80"/>
      <c r="D22" s="76"/>
      <c r="E22" s="76"/>
      <c r="F22" s="76"/>
      <c r="G22" s="76"/>
    </row>
    <row r="23" spans="1:25" s="77" customFormat="1">
      <c r="C23" s="80"/>
      <c r="D23" s="76"/>
      <c r="E23" s="76"/>
      <c r="F23" s="76"/>
      <c r="G23" s="76"/>
    </row>
    <row r="24" spans="1:25" s="77" customFormat="1">
      <c r="C24" s="80"/>
      <c r="D24" s="76"/>
      <c r="E24" s="76"/>
      <c r="F24" s="76"/>
      <c r="G24" s="76"/>
    </row>
    <row r="25" spans="1:25" s="77" customFormat="1">
      <c r="C25" s="80"/>
      <c r="D25" s="76"/>
      <c r="E25" s="76"/>
      <c r="F25" s="76"/>
      <c r="G25" s="76"/>
    </row>
    <row r="26" spans="1:25" s="77" customFormat="1">
      <c r="C26" s="80"/>
      <c r="D26" s="76"/>
      <c r="E26" s="76"/>
      <c r="F26" s="76"/>
      <c r="G26" s="76"/>
    </row>
    <row r="27" spans="1:25" s="77" customFormat="1">
      <c r="C27" s="80"/>
      <c r="D27" s="76"/>
      <c r="E27" s="76"/>
      <c r="F27" s="76"/>
      <c r="G27" s="76"/>
    </row>
    <row r="28" spans="1:25" s="77" customFormat="1">
      <c r="C28" s="80"/>
      <c r="D28" s="76"/>
      <c r="E28" s="76"/>
      <c r="F28" s="76"/>
      <c r="G28" s="76"/>
    </row>
    <row r="29" spans="1:25" s="77" customFormat="1">
      <c r="C29" s="80"/>
      <c r="D29" s="76"/>
      <c r="E29" s="76"/>
      <c r="F29" s="76"/>
      <c r="G29" s="76"/>
    </row>
    <row r="30" spans="1:25" s="77" customFormat="1">
      <c r="C30" s="80"/>
      <c r="D30" s="76"/>
      <c r="E30" s="76"/>
      <c r="F30" s="76"/>
      <c r="G30" s="76"/>
    </row>
    <row r="31" spans="1:25" s="77" customFormat="1">
      <c r="C31" s="80"/>
      <c r="D31" s="76"/>
      <c r="E31" s="76"/>
      <c r="F31" s="76"/>
      <c r="G31" s="76"/>
    </row>
    <row r="32" spans="1:25" s="77" customFormat="1">
      <c r="C32" s="80"/>
      <c r="D32" s="76"/>
      <c r="E32" s="76"/>
      <c r="F32" s="76"/>
      <c r="G32" s="76"/>
    </row>
    <row r="33" spans="3:7" s="77" customFormat="1">
      <c r="C33" s="80"/>
      <c r="D33" s="76"/>
      <c r="E33" s="76"/>
      <c r="F33" s="76"/>
      <c r="G33" s="76"/>
    </row>
    <row r="34" spans="3:7" s="77" customFormat="1">
      <c r="C34" s="80"/>
      <c r="D34" s="76"/>
      <c r="E34" s="76"/>
      <c r="F34" s="76"/>
      <c r="G34" s="76"/>
    </row>
    <row r="35" spans="3:7" s="77" customFormat="1">
      <c r="C35" s="80"/>
      <c r="D35" s="76"/>
      <c r="E35" s="76"/>
      <c r="F35" s="76"/>
      <c r="G35" s="76"/>
    </row>
    <row r="36" spans="3:7" s="77" customFormat="1">
      <c r="C36" s="80"/>
      <c r="D36" s="76"/>
      <c r="E36" s="76"/>
      <c r="F36" s="76"/>
      <c r="G36" s="76"/>
    </row>
    <row r="37" spans="3:7" s="77" customFormat="1">
      <c r="C37" s="80"/>
      <c r="D37" s="76"/>
      <c r="E37" s="76"/>
      <c r="F37" s="76"/>
      <c r="G37" s="76"/>
    </row>
    <row r="38" spans="3:7" s="77" customFormat="1">
      <c r="C38" s="80"/>
      <c r="D38" s="76"/>
      <c r="E38" s="76"/>
      <c r="F38" s="76"/>
      <c r="G38" s="76"/>
    </row>
    <row r="39" spans="3:7" s="77" customFormat="1">
      <c r="C39" s="80"/>
      <c r="D39" s="76"/>
      <c r="E39" s="76"/>
      <c r="F39" s="76"/>
      <c r="G39" s="76"/>
    </row>
    <row r="40" spans="3:7" s="77" customFormat="1">
      <c r="C40" s="80"/>
      <c r="D40" s="76"/>
      <c r="E40" s="76"/>
      <c r="F40" s="76"/>
      <c r="G40" s="76"/>
    </row>
    <row r="41" spans="3:7" s="77" customFormat="1">
      <c r="C41" s="80"/>
      <c r="D41" s="76"/>
      <c r="E41" s="76"/>
      <c r="F41" s="76"/>
      <c r="G41" s="76"/>
    </row>
    <row r="42" spans="3:7" s="77" customFormat="1">
      <c r="C42" s="80"/>
      <c r="D42" s="76"/>
      <c r="E42" s="76"/>
      <c r="F42" s="76"/>
      <c r="G42" s="76"/>
    </row>
    <row r="43" spans="3:7" s="77" customFormat="1">
      <c r="C43" s="80"/>
      <c r="D43" s="76"/>
      <c r="E43" s="76"/>
      <c r="F43" s="76"/>
      <c r="G43" s="76"/>
    </row>
    <row r="44" spans="3:7" s="77" customFormat="1">
      <c r="C44" s="80"/>
      <c r="D44" s="76"/>
      <c r="E44" s="76"/>
      <c r="F44" s="76"/>
      <c r="G44" s="76"/>
    </row>
    <row r="45" spans="3:7" s="77" customFormat="1">
      <c r="C45" s="80"/>
      <c r="D45" s="76"/>
      <c r="E45" s="76"/>
      <c r="F45" s="76"/>
      <c r="G45" s="76"/>
    </row>
    <row r="46" spans="3:7" s="77" customFormat="1">
      <c r="C46" s="80"/>
      <c r="D46" s="76"/>
      <c r="E46" s="76"/>
      <c r="F46" s="76"/>
      <c r="G46" s="76"/>
    </row>
    <row r="47" spans="3:7" s="77" customFormat="1">
      <c r="C47" s="80"/>
      <c r="D47" s="76"/>
      <c r="E47" s="76"/>
      <c r="F47" s="76"/>
      <c r="G47" s="76"/>
    </row>
    <row r="48" spans="3:7" s="77" customFormat="1">
      <c r="C48" s="80"/>
      <c r="D48" s="76"/>
      <c r="E48" s="76"/>
      <c r="F48" s="76"/>
      <c r="G48" s="76"/>
    </row>
  </sheetData>
  <mergeCells count="13">
    <mergeCell ref="A4:A8"/>
    <mergeCell ref="A13:A17"/>
    <mergeCell ref="D4:D5"/>
    <mergeCell ref="C4:C6"/>
    <mergeCell ref="B4:B6"/>
    <mergeCell ref="B16:B17"/>
    <mergeCell ref="C16:C17"/>
    <mergeCell ref="F8:G8"/>
    <mergeCell ref="F4:G4"/>
    <mergeCell ref="F3:G3"/>
    <mergeCell ref="F5:G5"/>
    <mergeCell ref="F6:G6"/>
    <mergeCell ref="F7:G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E6:H15"/>
  <sheetViews>
    <sheetView workbookViewId="0">
      <selection activeCell="F25" sqref="F25"/>
    </sheetView>
  </sheetViews>
  <sheetFormatPr defaultRowHeight="15"/>
  <cols>
    <col min="5" max="8" width="26.85546875" customWidth="1"/>
  </cols>
  <sheetData>
    <row r="6" spans="5:8">
      <c r="E6" s="293" t="s">
        <v>879</v>
      </c>
      <c r="F6" s="293"/>
      <c r="G6" s="293"/>
      <c r="H6" s="293"/>
    </row>
    <row r="7" spans="5:8">
      <c r="E7" s="293"/>
      <c r="F7" s="293"/>
      <c r="G7" s="293"/>
      <c r="H7" s="293"/>
    </row>
    <row r="8" spans="5:8">
      <c r="E8" s="293"/>
      <c r="F8" s="293"/>
      <c r="G8" s="293"/>
      <c r="H8" s="293"/>
    </row>
    <row r="9" spans="5:8">
      <c r="E9" s="293"/>
      <c r="F9" s="293"/>
      <c r="G9" s="293"/>
      <c r="H9" s="293"/>
    </row>
    <row r="10" spans="5:8">
      <c r="E10" s="293"/>
      <c r="F10" s="293"/>
      <c r="G10" s="293"/>
      <c r="H10" s="293"/>
    </row>
    <row r="11" spans="5:8">
      <c r="E11" s="293"/>
      <c r="F11" s="293"/>
      <c r="G11" s="293"/>
      <c r="H11" s="293"/>
    </row>
    <row r="12" spans="5:8">
      <c r="E12" s="293"/>
      <c r="F12" s="293"/>
      <c r="G12" s="293"/>
      <c r="H12" s="293"/>
    </row>
    <row r="13" spans="5:8">
      <c r="E13" s="293"/>
      <c r="F13" s="293"/>
      <c r="G13" s="293"/>
      <c r="H13" s="293"/>
    </row>
    <row r="14" spans="5:8">
      <c r="E14" s="293"/>
      <c r="F14" s="293"/>
      <c r="G14" s="293"/>
      <c r="H14" s="293"/>
    </row>
    <row r="15" spans="5:8">
      <c r="E15" s="293"/>
      <c r="F15" s="293"/>
      <c r="G15" s="293"/>
      <c r="H15" s="293"/>
    </row>
  </sheetData>
  <mergeCells count="1">
    <mergeCell ref="E6:H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Introduction</vt:lpstr>
      <vt:lpstr>Board mounted Amplimite</vt:lpstr>
      <vt:lpstr>Cable mounted Amplimite</vt:lpstr>
      <vt:lpstr>Cable Clamps</vt:lpstr>
      <vt:lpstr>Hardware</vt:lpstr>
      <vt:lpstr>Cables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tyco dsub</dc:title>
  <dc:subject>tyco dsub</dc:subject>
  <dc:creator/>
  <cp:keywords>Board mounted Amplimite. Cable mounted Amplimite.Cable Clamps.Cable Clamps </cp:keywords>
  <dc:description>TE Connectivity выпускает продукцию для автомобилестроения, бытовой техники, авиакосмической и оборонной промышленности, телекоммуникаций, компьютеров и бытовой электроники.</dc:description>
  <cp:lastModifiedBy>Nasibullin</cp:lastModifiedBy>
  <dcterms:created xsi:type="dcterms:W3CDTF">2015-09-23T12:25:12Z</dcterms:created>
  <dcterms:modified xsi:type="dcterms:W3CDTF">2022-02-15T09:19:47Z</dcterms:modified>
</cp:coreProperties>
</file>